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EER\Dev1718\RepoFiles\Geometry\"/>
    </mc:Choice>
  </mc:AlternateContent>
  <xr:revisionPtr revIDLastSave="0" documentId="13_ncr:1_{67CB7157-A325-4A3F-B6D2-E7EC42B702D4}" xr6:coauthVersionLast="33" xr6:coauthVersionMax="33" xr10:uidLastSave="{00000000-0000-0000-0000-000000000000}"/>
  <bookViews>
    <workbookView xWindow="120" yWindow="105" windowWidth="12330" windowHeight="10410" activeTab="2" xr2:uid="{00000000-000D-0000-FFFF-FFFF00000000}"/>
  </bookViews>
  <sheets>
    <sheet name="Sheet_1" sheetId="6" r:id="rId1"/>
    <sheet name="Sheet_2" sheetId="7" r:id="rId2"/>
    <sheet name="Sheet_3" sheetId="5" r:id="rId3"/>
  </sheets>
  <calcPr calcId="179017"/>
</workbook>
</file>

<file path=xl/calcChain.xml><?xml version="1.0" encoding="utf-8"?>
<calcChain xmlns="http://schemas.openxmlformats.org/spreadsheetml/2006/main">
  <c r="H29" i="5" l="1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</calcChain>
</file>

<file path=xl/sharedStrings.xml><?xml version="1.0" encoding="utf-8"?>
<sst xmlns="http://schemas.openxmlformats.org/spreadsheetml/2006/main" count="71" uniqueCount="64">
  <si>
    <t>New Area</t>
  </si>
  <si>
    <t>Tot area</t>
  </si>
  <si>
    <t>n bldgs</t>
  </si>
  <si>
    <t>A/bldg</t>
  </si>
  <si>
    <t>BldgType</t>
  </si>
  <si>
    <t>Description</t>
  </si>
  <si>
    <t>Asm</t>
  </si>
  <si>
    <t>Assembly</t>
  </si>
  <si>
    <t>ECC</t>
  </si>
  <si>
    <t>Education - Community College</t>
  </si>
  <si>
    <t>EPr</t>
  </si>
  <si>
    <t>Education - Primary School</t>
  </si>
  <si>
    <t>ERC</t>
  </si>
  <si>
    <t>Education - Relocatable Classroom</t>
  </si>
  <si>
    <t>ESe</t>
  </si>
  <si>
    <t>Education - Secondary School</t>
  </si>
  <si>
    <t>EUn</t>
  </si>
  <si>
    <t>Education - University</t>
  </si>
  <si>
    <t>Gro</t>
  </si>
  <si>
    <t>Grocery</t>
  </si>
  <si>
    <t>Hsp</t>
  </si>
  <si>
    <t>Health/Medical - Hospital</t>
  </si>
  <si>
    <t>Nrs</t>
  </si>
  <si>
    <t>Health/Medical - Nursing Home</t>
  </si>
  <si>
    <t>Htl</t>
  </si>
  <si>
    <t>Lodging - Hotel</t>
  </si>
  <si>
    <t>Mtl</t>
  </si>
  <si>
    <t>Lodging - Motel</t>
  </si>
  <si>
    <t>MBT</t>
  </si>
  <si>
    <t>Manufacturing Biotech</t>
  </si>
  <si>
    <t>MBE</t>
  </si>
  <si>
    <t>Manufacturing Biotech - Extended Hours</t>
  </si>
  <si>
    <t>MLI</t>
  </si>
  <si>
    <t>Manufacturing Light Industrial</t>
  </si>
  <si>
    <t>OfL</t>
  </si>
  <si>
    <t>Office - Large</t>
  </si>
  <si>
    <t>OfS</t>
  </si>
  <si>
    <t>Office - Small</t>
  </si>
  <si>
    <t>RFF</t>
  </si>
  <si>
    <t>Restaurant - Fast-Food</t>
  </si>
  <si>
    <t>RSD</t>
  </si>
  <si>
    <t>Restaurant - Sit-Down</t>
  </si>
  <si>
    <t>Rt3</t>
  </si>
  <si>
    <t>Retail - Multistory Large</t>
  </si>
  <si>
    <t>RtL</t>
  </si>
  <si>
    <t>Retail - Single-Story Large</t>
  </si>
  <si>
    <t>RtS</t>
  </si>
  <si>
    <t>Retail - Small</t>
  </si>
  <si>
    <t>SCn</t>
  </si>
  <si>
    <t>Storage - Conditioned</t>
  </si>
  <si>
    <t>SUn</t>
  </si>
  <si>
    <t>Storage - Unconditioned</t>
  </si>
  <si>
    <t>WRf</t>
  </si>
  <si>
    <t>Warehouse - Refrigerated</t>
  </si>
  <si>
    <t>Reason for change</t>
  </si>
  <si>
    <t>To allow reasonable space sizes with new expanded activity area list</t>
  </si>
  <si>
    <t>Size was reduced to give more reasonable perimeter/core area</t>
  </si>
  <si>
    <t>No change, new prototype is configured to represent multiple buildings on a campus</t>
  </si>
  <si>
    <t>No change; new prototype has same aspect ratio and total area</t>
  </si>
  <si>
    <t>New prototype represents a single building with same aspect ratio, instead of two rotated buildings</t>
  </si>
  <si>
    <t>New prototype represents a single building with same aspect ratio, instead of four rotated buildings</t>
  </si>
  <si>
    <t>New/Prev</t>
  </si>
  <si>
    <t>Change from 12 story high rise to more moderate 6 story building to accomodate larger fraction of public/service areas on first floor</t>
  </si>
  <si>
    <t>Geometry from recent MC1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</si>
</sst>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"/>
    <numFmt numFmtId="166" formatCode="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164" fontId="0" fillId="0" borderId="1" xfId="0" applyNumberFormat="1" applyBorder="1"/>
    <xf numFmtId="166" fontId="0" fillId="0" borderId="1" xfId="0" applyNumberFormat="1" applyBorder="1"/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4:I29"/>
  <sheetViews>
    <sheetView showGridLines="0" tabSelected="1" workbookViewId="0">
      <selection activeCell="B2" sqref="B2"/>
    </sheetView>
  </sheetViews>
  <sheetFormatPr defaultRowHeight="15" x14ac:dyDescent="0.25"/>
  <cols>
    <col min="1" max="1" width="3.7109375" customWidth="1"/>
    <col min="3" max="3" width="37.42578125" bestFit="1" customWidth="1"/>
    <col min="4" max="4" width="9.5703125" customWidth="1"/>
    <col min="5" max="5" width="7.5703125" customWidth="1"/>
    <col min="7" max="7" width="9.7109375" bestFit="1" customWidth="1"/>
    <col min="8" max="8" width="9.7109375" customWidth="1"/>
    <col min="9" max="9" width="92" bestFit="1" customWidth="1"/>
  </cols>
  <sheetData>
    <row r="4" spans="2:9" x14ac:dyDescent="0.25">
      <c r="D4" s="1" t="s">
        <v>63</v>
      </c>
      <c r="E4" s="2"/>
      <c r="F4" s="3"/>
    </row>
    <row r="5" spans="2:9" x14ac:dyDescent="0.25">
      <c r="B5" s="4" t="s">
        <v>4</v>
      </c>
      <c r="C5" s="4" t="s">
        <v>5</v>
      </c>
      <c r="D5" s="4" t="s">
        <v>1</v>
      </c>
      <c r="E5" s="4" t="s">
        <v>2</v>
      </c>
      <c r="F5" s="4" t="s">
        <v>3</v>
      </c>
      <c r="G5" s="4" t="s">
        <v>0</v>
      </c>
      <c r="H5" s="4" t="s">
        <v>61</v>
      </c>
      <c r="I5" s="4" t="s">
        <v>54</v>
      </c>
    </row>
    <row r="6" spans="2:9" x14ac:dyDescent="0.25">
      <c r="B6" s="4" t="s">
        <v>6</v>
      </c>
      <c r="C6" s="4" t="s">
        <v>7</v>
      </c>
      <c r="D6" s="5">
        <v>34000</v>
      </c>
      <c r="E6" s="5">
        <v>1</v>
      </c>
      <c r="F6" s="5">
        <v>34000</v>
      </c>
      <c r="G6" s="5">
        <v>100000</v>
      </c>
      <c r="H6" s="6">
        <f>G6/D6</f>
        <v>2.9411764705882355</v>
      </c>
      <c r="I6" s="4" t="s">
        <v>55</v>
      </c>
    </row>
    <row r="7" spans="2:9" x14ac:dyDescent="0.25">
      <c r="B7" s="4" t="s">
        <v>8</v>
      </c>
      <c r="C7" s="4" t="s">
        <v>9</v>
      </c>
      <c r="D7" s="5">
        <v>300000</v>
      </c>
      <c r="E7" s="5">
        <v>2</v>
      </c>
      <c r="F7" s="5">
        <v>150000</v>
      </c>
      <c r="G7" s="5">
        <v>300000</v>
      </c>
      <c r="H7" s="6">
        <f t="shared" ref="H7:H29" si="0">G7/D7</f>
        <v>1</v>
      </c>
      <c r="I7" s="4" t="s">
        <v>57</v>
      </c>
    </row>
    <row r="8" spans="2:9" x14ac:dyDescent="0.25">
      <c r="B8" s="4" t="s">
        <v>10</v>
      </c>
      <c r="C8" s="4" t="s">
        <v>11</v>
      </c>
      <c r="D8" s="5">
        <v>50000</v>
      </c>
      <c r="E8" s="5">
        <v>2</v>
      </c>
      <c r="F8" s="5">
        <v>25000</v>
      </c>
      <c r="G8" s="5">
        <v>50000</v>
      </c>
      <c r="H8" s="6">
        <f t="shared" si="0"/>
        <v>1</v>
      </c>
      <c r="I8" s="4" t="s">
        <v>58</v>
      </c>
    </row>
    <row r="9" spans="2:9" x14ac:dyDescent="0.25">
      <c r="B9" s="4" t="s">
        <v>12</v>
      </c>
      <c r="C9" s="4" t="s">
        <v>13</v>
      </c>
      <c r="D9" s="5">
        <v>1922</v>
      </c>
      <c r="E9" s="5">
        <v>2</v>
      </c>
      <c r="F9" s="5">
        <v>961</v>
      </c>
      <c r="G9" s="5">
        <v>1920</v>
      </c>
      <c r="H9" s="6">
        <f t="shared" si="0"/>
        <v>0.99895941727367321</v>
      </c>
      <c r="I9" s="4"/>
    </row>
    <row r="10" spans="2:9" x14ac:dyDescent="0.25">
      <c r="B10" s="4" t="s">
        <v>14</v>
      </c>
      <c r="C10" s="4" t="s">
        <v>15</v>
      </c>
      <c r="D10" s="5">
        <v>150000</v>
      </c>
      <c r="E10" s="5">
        <v>4</v>
      </c>
      <c r="F10" s="5">
        <v>37500</v>
      </c>
      <c r="G10" s="5">
        <v>150000</v>
      </c>
      <c r="H10" s="6">
        <f t="shared" si="0"/>
        <v>1</v>
      </c>
      <c r="I10" s="4" t="s">
        <v>58</v>
      </c>
    </row>
    <row r="11" spans="2:9" x14ac:dyDescent="0.25">
      <c r="B11" s="4" t="s">
        <v>16</v>
      </c>
      <c r="C11" s="4" t="s">
        <v>17</v>
      </c>
      <c r="D11" s="5">
        <v>1000000</v>
      </c>
      <c r="E11" s="5">
        <v>2</v>
      </c>
      <c r="F11" s="5">
        <v>500000</v>
      </c>
      <c r="G11" s="5">
        <v>1000000</v>
      </c>
      <c r="H11" s="6">
        <f t="shared" si="0"/>
        <v>1</v>
      </c>
      <c r="I11" s="4" t="s">
        <v>57</v>
      </c>
    </row>
    <row r="12" spans="2:9" x14ac:dyDescent="0.25">
      <c r="B12" s="4" t="s">
        <v>18</v>
      </c>
      <c r="C12" s="4" t="s">
        <v>19</v>
      </c>
      <c r="D12" s="5">
        <v>50000</v>
      </c>
      <c r="E12" s="5">
        <v>1</v>
      </c>
      <c r="F12" s="5">
        <v>50000</v>
      </c>
      <c r="G12" s="5">
        <v>50000</v>
      </c>
      <c r="H12" s="6">
        <f t="shared" si="0"/>
        <v>1</v>
      </c>
      <c r="I12" s="4"/>
    </row>
    <row r="13" spans="2:9" x14ac:dyDescent="0.25">
      <c r="B13" s="4" t="s">
        <v>20</v>
      </c>
      <c r="C13" s="4" t="s">
        <v>21</v>
      </c>
      <c r="D13" s="5">
        <v>500000</v>
      </c>
      <c r="E13" s="5">
        <v>2</v>
      </c>
      <c r="F13" s="5">
        <v>250000</v>
      </c>
      <c r="G13" s="5">
        <v>235499.99999999997</v>
      </c>
      <c r="H13" s="6">
        <f t="shared" si="0"/>
        <v>0.47099999999999992</v>
      </c>
      <c r="I13" s="4" t="s">
        <v>59</v>
      </c>
    </row>
    <row r="14" spans="2:9" x14ac:dyDescent="0.25">
      <c r="B14" s="4" t="s">
        <v>22</v>
      </c>
      <c r="C14" s="4" t="s">
        <v>23</v>
      </c>
      <c r="D14" s="5">
        <v>120000</v>
      </c>
      <c r="E14" s="5">
        <v>2</v>
      </c>
      <c r="F14" s="5">
        <v>60000</v>
      </c>
      <c r="G14" s="5">
        <v>60654.232600931166</v>
      </c>
      <c r="H14" s="6">
        <f t="shared" si="0"/>
        <v>0.50545193834109303</v>
      </c>
      <c r="I14" s="4" t="s">
        <v>59</v>
      </c>
    </row>
    <row r="15" spans="2:9" ht="30" x14ac:dyDescent="0.25">
      <c r="B15" s="4" t="s">
        <v>24</v>
      </c>
      <c r="C15" s="4" t="s">
        <v>25</v>
      </c>
      <c r="D15" s="5">
        <v>400000</v>
      </c>
      <c r="E15" s="5">
        <v>2</v>
      </c>
      <c r="F15" s="5">
        <v>200000</v>
      </c>
      <c r="G15" s="5">
        <v>140000</v>
      </c>
      <c r="H15" s="6">
        <f t="shared" si="0"/>
        <v>0.35</v>
      </c>
      <c r="I15" s="7" t="s">
        <v>62</v>
      </c>
    </row>
    <row r="16" spans="2:9" x14ac:dyDescent="0.25">
      <c r="B16" s="4" t="s">
        <v>26</v>
      </c>
      <c r="C16" s="4" t="s">
        <v>27</v>
      </c>
      <c r="D16" s="5">
        <v>60000</v>
      </c>
      <c r="E16" s="5">
        <v>2</v>
      </c>
      <c r="F16" s="5">
        <v>30000</v>
      </c>
      <c r="G16" s="5">
        <v>30000</v>
      </c>
      <c r="H16" s="6">
        <f t="shared" si="0"/>
        <v>0.5</v>
      </c>
      <c r="I16" s="4" t="s">
        <v>59</v>
      </c>
    </row>
    <row r="17" spans="2:9" x14ac:dyDescent="0.25">
      <c r="B17" s="4" t="s">
        <v>28</v>
      </c>
      <c r="C17" s="4" t="s">
        <v>29</v>
      </c>
      <c r="D17" s="5">
        <v>200000</v>
      </c>
      <c r="E17" s="5">
        <v>1</v>
      </c>
      <c r="F17" s="5">
        <v>200000</v>
      </c>
      <c r="G17" s="5">
        <v>200000</v>
      </c>
      <c r="H17" s="6">
        <f t="shared" si="0"/>
        <v>1</v>
      </c>
      <c r="I17" s="4"/>
    </row>
    <row r="18" spans="2:9" x14ac:dyDescent="0.25">
      <c r="B18" s="4" t="s">
        <v>30</v>
      </c>
      <c r="C18" s="4" t="s">
        <v>31</v>
      </c>
      <c r="D18" s="5">
        <v>200000</v>
      </c>
      <c r="E18" s="5">
        <v>1</v>
      </c>
      <c r="F18" s="5">
        <v>200000</v>
      </c>
      <c r="G18" s="5">
        <v>200000</v>
      </c>
      <c r="H18" s="6">
        <f t="shared" si="0"/>
        <v>1</v>
      </c>
      <c r="I18" s="4"/>
    </row>
    <row r="19" spans="2:9" x14ac:dyDescent="0.25">
      <c r="B19" s="4" t="s">
        <v>32</v>
      </c>
      <c r="C19" s="4" t="s">
        <v>33</v>
      </c>
      <c r="D19" s="5">
        <v>100000</v>
      </c>
      <c r="E19" s="5">
        <v>1</v>
      </c>
      <c r="F19" s="5">
        <v>100000</v>
      </c>
      <c r="G19" s="5">
        <v>100000</v>
      </c>
      <c r="H19" s="6">
        <f t="shared" si="0"/>
        <v>1</v>
      </c>
      <c r="I19" s="4"/>
    </row>
    <row r="20" spans="2:9" x14ac:dyDescent="0.25">
      <c r="B20" s="4" t="s">
        <v>34</v>
      </c>
      <c r="C20" s="4" t="s">
        <v>35</v>
      </c>
      <c r="D20" s="5">
        <v>175000</v>
      </c>
      <c r="E20" s="5">
        <v>1</v>
      </c>
      <c r="F20" s="5">
        <v>175000</v>
      </c>
      <c r="G20" s="5">
        <v>175000</v>
      </c>
      <c r="H20" s="6">
        <f t="shared" si="0"/>
        <v>1</v>
      </c>
      <c r="I20" s="4"/>
    </row>
    <row r="21" spans="2:9" x14ac:dyDescent="0.25">
      <c r="B21" s="4" t="s">
        <v>36</v>
      </c>
      <c r="C21" s="4" t="s">
        <v>37</v>
      </c>
      <c r="D21" s="5">
        <v>10000</v>
      </c>
      <c r="E21" s="5">
        <v>1</v>
      </c>
      <c r="F21" s="5">
        <v>10000</v>
      </c>
      <c r="G21" s="5">
        <v>10000</v>
      </c>
      <c r="H21" s="6">
        <f t="shared" si="0"/>
        <v>1</v>
      </c>
      <c r="I21" s="4"/>
    </row>
    <row r="22" spans="2:9" x14ac:dyDescent="0.25">
      <c r="B22" s="4" t="s">
        <v>38</v>
      </c>
      <c r="C22" s="4" t="s">
        <v>39</v>
      </c>
      <c r="D22" s="5">
        <v>4000</v>
      </c>
      <c r="E22" s="5">
        <v>2</v>
      </c>
      <c r="F22" s="5">
        <v>2000</v>
      </c>
      <c r="G22" s="5">
        <v>2500</v>
      </c>
      <c r="H22" s="6">
        <f t="shared" si="0"/>
        <v>0.625</v>
      </c>
      <c r="I22" s="4" t="s">
        <v>59</v>
      </c>
    </row>
    <row r="23" spans="2:9" x14ac:dyDescent="0.25">
      <c r="B23" s="4" t="s">
        <v>40</v>
      </c>
      <c r="C23" s="4" t="s">
        <v>41</v>
      </c>
      <c r="D23" s="5">
        <v>11200</v>
      </c>
      <c r="E23" s="5">
        <v>2</v>
      </c>
      <c r="F23" s="5">
        <v>5600</v>
      </c>
      <c r="G23" s="5">
        <v>5600</v>
      </c>
      <c r="H23" s="6">
        <f t="shared" si="0"/>
        <v>0.5</v>
      </c>
      <c r="I23" s="4" t="s">
        <v>59</v>
      </c>
    </row>
    <row r="24" spans="2:9" x14ac:dyDescent="0.25">
      <c r="B24" s="4" t="s">
        <v>42</v>
      </c>
      <c r="C24" s="4" t="s">
        <v>43</v>
      </c>
      <c r="D24" s="5">
        <v>120000</v>
      </c>
      <c r="E24" s="5">
        <v>1</v>
      </c>
      <c r="F24" s="5">
        <v>120000</v>
      </c>
      <c r="G24" s="5">
        <v>120000</v>
      </c>
      <c r="H24" s="6">
        <f t="shared" si="0"/>
        <v>1</v>
      </c>
      <c r="I24" s="4"/>
    </row>
    <row r="25" spans="2:9" x14ac:dyDescent="0.25">
      <c r="B25" s="4" t="s">
        <v>44</v>
      </c>
      <c r="C25" s="4" t="s">
        <v>45</v>
      </c>
      <c r="D25" s="5">
        <v>130000</v>
      </c>
      <c r="E25" s="5">
        <v>1</v>
      </c>
      <c r="F25" s="5">
        <v>130000</v>
      </c>
      <c r="G25" s="5">
        <v>130000</v>
      </c>
      <c r="H25" s="6">
        <f t="shared" si="0"/>
        <v>1</v>
      </c>
      <c r="I25" s="4"/>
    </row>
    <row r="26" spans="2:9" x14ac:dyDescent="0.25">
      <c r="B26" s="4" t="s">
        <v>46</v>
      </c>
      <c r="C26" s="4" t="s">
        <v>47</v>
      </c>
      <c r="D26" s="5">
        <v>32000</v>
      </c>
      <c r="E26" s="5">
        <v>4</v>
      </c>
      <c r="F26" s="5">
        <v>8000</v>
      </c>
      <c r="G26" s="5">
        <v>8000</v>
      </c>
      <c r="H26" s="6">
        <f t="shared" si="0"/>
        <v>0.25</v>
      </c>
      <c r="I26" s="4" t="s">
        <v>60</v>
      </c>
    </row>
    <row r="27" spans="2:9" x14ac:dyDescent="0.25">
      <c r="B27" s="4" t="s">
        <v>48</v>
      </c>
      <c r="C27" s="4" t="s">
        <v>49</v>
      </c>
      <c r="D27" s="5">
        <v>500000</v>
      </c>
      <c r="E27" s="5">
        <v>1</v>
      </c>
      <c r="F27" s="5">
        <v>500000</v>
      </c>
      <c r="G27" s="5">
        <v>250000</v>
      </c>
      <c r="H27" s="6">
        <f t="shared" si="0"/>
        <v>0.5</v>
      </c>
      <c r="I27" s="4" t="s">
        <v>56</v>
      </c>
    </row>
    <row r="28" spans="2:9" x14ac:dyDescent="0.25">
      <c r="B28" s="4" t="s">
        <v>50</v>
      </c>
      <c r="C28" s="4" t="s">
        <v>51</v>
      </c>
      <c r="D28" s="5">
        <v>500000</v>
      </c>
      <c r="E28" s="5">
        <v>1</v>
      </c>
      <c r="F28" s="5">
        <v>500000</v>
      </c>
      <c r="G28" s="5">
        <v>250000</v>
      </c>
      <c r="H28" s="6">
        <f t="shared" si="0"/>
        <v>0.5</v>
      </c>
      <c r="I28" s="4" t="s">
        <v>56</v>
      </c>
    </row>
    <row r="29" spans="2:9" x14ac:dyDescent="0.25">
      <c r="B29" s="4" t="s">
        <v>52</v>
      </c>
      <c r="C29" s="4" t="s">
        <v>53</v>
      </c>
      <c r="D29" s="5">
        <v>100000</v>
      </c>
      <c r="E29" s="5">
        <v>1</v>
      </c>
      <c r="F29" s="5">
        <v>100000</v>
      </c>
      <c r="G29" s="5">
        <v>100000</v>
      </c>
      <c r="H29" s="6">
        <f t="shared" si="0"/>
        <v>1</v>
      </c>
      <c r="I29" s="4"/>
    </row>
  </sheetData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Sheet_1</vt:lpstr>
      <vt:lpstr>Sheet_2</vt:lpstr>
      <vt:lpstr>Sheet_3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Maddox</dc:creator>
  <cp:lastModifiedBy>Doug Maddox</cp:lastModifiedBy>
  <dcterms:created xsi:type="dcterms:W3CDTF">2010-08-12T17:56:03Z</dcterms:created>
  <dcterms:modified xsi:type="dcterms:W3CDTF">2018-07-12T16:07:09Z</dcterms:modified>
</cp:coreProperties>
</file>