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Business Files\CPUC\DEER\2016Update\Lighting\"/>
    </mc:Choice>
  </mc:AlternateContent>
  <bookViews>
    <workbookView xWindow="0" yWindow="0" windowWidth="22536" windowHeight="9168"/>
  </bookViews>
  <sheets>
    <sheet name="Measures" sheetId="7" r:id="rId1"/>
    <sheet name="Measure Qualifier" sheetId="10" r:id="rId2"/>
    <sheet name="HOU and CDF" sheetId="2" r:id="rId3"/>
    <sheet name="NTG values" sheetId="8" r:id="rId4"/>
    <sheet name="NTG source" sheetId="9" r:id="rId5"/>
  </sheets>
  <externalReferences>
    <externalReference r:id="rId6"/>
    <externalReference r:id="rId7"/>
  </externalReferences>
  <definedNames>
    <definedName name="_xlnm._FilterDatabase" localSheetId="1" hidden="1">'Measure Qualifier'!$A$7:$H$21</definedName>
    <definedName name="_xlnm._FilterDatabase" localSheetId="0" hidden="1">Measures!$A$6:$BF$6</definedName>
    <definedName name="_xlnm._FilterDatabase" localSheetId="3" hidden="1">'NTG values'!$A$6:$AC$6</definedName>
    <definedName name="AASummaryA">#REF!</definedName>
    <definedName name="AASummaryB">#REF!</definedName>
    <definedName name="AASummaryC">#REF!</definedName>
    <definedName name="AASummaryD">#REF!</definedName>
    <definedName name="AAsummaryE">#REF!</definedName>
    <definedName name="AAsummaryF">#REF!</definedName>
    <definedName name="BldgDesc">#REF!</definedName>
    <definedName name="ChartActArea">#REF!</definedName>
    <definedName name="CompBldgs">#REF!</definedName>
    <definedName name="CurrAArea">#REF!</definedName>
    <definedName name="CurrBldgCode">#REF!</definedName>
    <definedName name="CurrBldgInd">#REF!</definedName>
    <definedName name="CurrSchedCode">#REF!</definedName>
    <definedName name="CurrSchedInd">#REF!</definedName>
    <definedName name="DEER2015Res">#REF!</definedName>
    <definedName name="DEER2016Res">#REF!</definedName>
    <definedName name="ListOfTermUnitAAs">[1]TermUnitAAs!$B$4:$B$14</definedName>
    <definedName name="NumAA">#REF!</definedName>
    <definedName name="SummaryResults">'[2]Bldg Summary'!#REF!</definedName>
    <definedName name="UseWts">#REF!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Paul Reeves</author>
  </authors>
  <commentList>
    <comment ref="D6" authorId="0" shapeId="0">
      <text>
        <r>
          <rPr>
            <sz val="9"/>
            <color indexed="81"/>
            <rFont val="Tahoma"/>
            <family val="2"/>
          </rPr>
          <t>new field added for DEER2016</t>
        </r>
      </text>
    </comment>
    <comment ref="E6" authorId="0" shapeId="0">
      <text>
        <r>
          <rPr>
            <sz val="9"/>
            <color indexed="81"/>
            <rFont val="Tahoma"/>
            <family val="2"/>
          </rPr>
          <t>new field added for DEER2016</t>
        </r>
      </text>
    </comment>
  </commentList>
</comments>
</file>

<file path=xl/sharedStrings.xml><?xml version="1.0" encoding="utf-8"?>
<sst xmlns="http://schemas.openxmlformats.org/spreadsheetml/2006/main" count="1978" uniqueCount="554">
  <si>
    <t>HOU</t>
  </si>
  <si>
    <t>CDF</t>
  </si>
  <si>
    <t>Percent Change</t>
  </si>
  <si>
    <t>DEER Building Type</t>
  </si>
  <si>
    <t>DEER2014</t>
  </si>
  <si>
    <t>DEER2016</t>
  </si>
  <si>
    <t>Assembly</t>
  </si>
  <si>
    <t>Primary School</t>
  </si>
  <si>
    <t>Secondary School</t>
  </si>
  <si>
    <t>Community College</t>
  </si>
  <si>
    <t>University</t>
  </si>
  <si>
    <t>Relocatable Classroom</t>
  </si>
  <si>
    <t>Grocery</t>
  </si>
  <si>
    <t>Manuf. Light Industrial</t>
  </si>
  <si>
    <t>Manufacturing Bio/Tech</t>
  </si>
  <si>
    <t>Hospital</t>
  </si>
  <si>
    <t>Nursing Home</t>
  </si>
  <si>
    <t>Hotel</t>
  </si>
  <si>
    <t>Motel</t>
  </si>
  <si>
    <t>Office - Large</t>
  </si>
  <si>
    <t>Office - Small</t>
  </si>
  <si>
    <t>Restaurant - Fast Food</t>
  </si>
  <si>
    <t>Restaurant - Sit Down</t>
  </si>
  <si>
    <t>Retail - 3-Story (Dept Store)</t>
  </si>
  <si>
    <t>Retail - Large (Bigbox)</t>
  </si>
  <si>
    <t>Retail - Small</t>
  </si>
  <si>
    <t>Storage Conditioned</t>
  </si>
  <si>
    <t>Storage Unconditioned</t>
  </si>
  <si>
    <t>Refrigerated Warehouse</t>
  </si>
  <si>
    <t>Coincident demand factor</t>
  </si>
  <si>
    <t>Annual hours of use</t>
  </si>
  <si>
    <t>DEER2016 General Update and DEER2015 Policy and Uncertain Measure Update</t>
  </si>
  <si>
    <t>Yellow background indicates update to field within existing record</t>
  </si>
  <si>
    <t>Green background indicates new record</t>
  </si>
  <si>
    <t>(see "Change Summary and Sources" tab for more information on source of changes and additions</t>
  </si>
  <si>
    <t>Index</t>
  </si>
  <si>
    <t>NTG</t>
  </si>
  <si>
    <t>StartDate</t>
  </si>
  <si>
    <t>ExpiryDate</t>
  </si>
  <si>
    <t>NTG_Measure_Type</t>
  </si>
  <si>
    <t>Version</t>
  </si>
  <si>
    <t>VersionSource</t>
  </si>
  <si>
    <t>LastMod</t>
  </si>
  <si>
    <t>Sector</t>
  </si>
  <si>
    <t>UseCategory</t>
  </si>
  <si>
    <t>UseSubCategory</t>
  </si>
  <si>
    <t>TechGroup</t>
  </si>
  <si>
    <t>TechType</t>
  </si>
  <si>
    <t>BldgType</t>
  </si>
  <si>
    <t>BldgVint</t>
  </si>
  <si>
    <t>NTGqual</t>
  </si>
  <si>
    <t>PA</t>
  </si>
  <si>
    <t>ProgDelivID</t>
  </si>
  <si>
    <t>PrgID</t>
  </si>
  <si>
    <t>SubPrgID</t>
  </si>
  <si>
    <t>NTGR_kWh</t>
  </si>
  <si>
    <t>NTGR_therm</t>
  </si>
  <si>
    <t>Notes</t>
  </si>
  <si>
    <t>Documentation</t>
  </si>
  <si>
    <t>Status</t>
  </si>
  <si>
    <t>1/1/2013</t>
  </si>
  <si>
    <t>12/31/2015</t>
  </si>
  <si>
    <t>D13 v1.0</t>
  </si>
  <si>
    <t>5/18/2015</t>
  </si>
  <si>
    <t>Com</t>
  </si>
  <si>
    <t>Lighting</t>
  </si>
  <si>
    <t>InGen</t>
  </si>
  <si>
    <t>Any</t>
  </si>
  <si>
    <t>None</t>
  </si>
  <si>
    <t>PreRebDown</t>
  </si>
  <si>
    <t>2011 DEER Update Report - Section 7, Table 7-3</t>
  </si>
  <si>
    <t>Standard</t>
  </si>
  <si>
    <t>CustIncentDown</t>
  </si>
  <si>
    <t>HTR</t>
  </si>
  <si>
    <t>DirInstall</t>
  </si>
  <si>
    <t>1/1/2016</t>
  </si>
  <si>
    <t>D16v1</t>
  </si>
  <si>
    <t>NonRes</t>
  </si>
  <si>
    <t>DeemedNonUpstream</t>
  </si>
  <si>
    <t>Review</t>
  </si>
  <si>
    <t>NonRes-sAll-mT5T8-dn</t>
  </si>
  <si>
    <t>5/31/2015</t>
  </si>
  <si>
    <t>T5 and T8 lamps</t>
  </si>
  <si>
    <t>Ltg_Fixture</t>
  </si>
  <si>
    <t>LinFluor_fixt</t>
  </si>
  <si>
    <t>NonRes-sAll-mT5T8-ci</t>
  </si>
  <si>
    <t>6/1/2015</t>
  </si>
  <si>
    <t>DEER2015</t>
  </si>
  <si>
    <t>D15 v2</t>
  </si>
  <si>
    <t>NonRes-sAll-mT8-dir</t>
  </si>
  <si>
    <t>T8 lamps</t>
  </si>
  <si>
    <t>CustIncent</t>
  </si>
  <si>
    <t>Laundry</t>
  </si>
  <si>
    <t>Storage</t>
  </si>
  <si>
    <t>NonRes-sAll-mLtg-ci</t>
  </si>
  <si>
    <t>Nonresidential Lighting: all technologies except screw-in lamps; custom; all delivery mechanisms</t>
  </si>
  <si>
    <t>NonRes-sAll-NC</t>
  </si>
  <si>
    <t>Nonresidential New Construction: all measures; custom; all delivery mechanisms</t>
  </si>
  <si>
    <t>Larger samples in 2010-2012 EM&amp;V support rounding ESPI values down</t>
  </si>
  <si>
    <t>2013 ESPI MEMO NRNC Whole Building Table 1</t>
  </si>
  <si>
    <t>K-12School-ComCollege</t>
  </si>
  <si>
    <t>1/1/2015</t>
  </si>
  <si>
    <t>All K-12 and community college projects</t>
  </si>
  <si>
    <t>ESe</t>
  </si>
  <si>
    <t>includes relocatable classrooms if part of K-12 school or Community College</t>
  </si>
  <si>
    <t>CPUC (Decision) D.14-10-046</t>
  </si>
  <si>
    <t>EPr</t>
  </si>
  <si>
    <t>ECC</t>
  </si>
  <si>
    <t>ERC</t>
  </si>
  <si>
    <t>ConstrainedAreaProgram</t>
  </si>
  <si>
    <t>All programs targeting local T&amp;D or generation constrained area</t>
  </si>
  <si>
    <t>Original Table Source:</t>
  </si>
  <si>
    <t>exante1314 database tables: Support</t>
  </si>
  <si>
    <t>The DEER2015 source data for this file was created on 5/14/2015 5:51:41 PM while connected to deeresources.net as sptviewer.</t>
  </si>
  <si>
    <t>Program/Database Description: READI v.2.1.0 (DEER and Non-DEER Ex Ante data for the 2013-14 Cycle (and beyond) - Includes data for review)</t>
  </si>
  <si>
    <t>Changes and addition are indicated by "Update" and "Expire" columns in addition to items in colored fonts.</t>
  </si>
  <si>
    <t>DEER Team Documentation References and Notes</t>
  </si>
  <si>
    <t>NTG Results from 2010-2012 Evaluation Results</t>
  </si>
  <si>
    <t>NTG Results from 2013 ESPI Memos</t>
  </si>
  <si>
    <t>Update?</t>
  </si>
  <si>
    <t>Expire</t>
  </si>
  <si>
    <t>Start</t>
  </si>
  <si>
    <t>KWH</t>
  </si>
  <si>
    <t>KW</t>
  </si>
  <si>
    <t>THERM</t>
  </si>
  <si>
    <t>Reference</t>
  </si>
  <si>
    <t>DEER Team Notes</t>
  </si>
  <si>
    <t>NTG_Qualifier</t>
  </si>
  <si>
    <t>Measure_Delivery</t>
  </si>
  <si>
    <t>Replaced with new values</t>
  </si>
  <si>
    <t>DEER2013</t>
  </si>
  <si>
    <t>NEW</t>
  </si>
  <si>
    <t>D16 v1.0</t>
  </si>
  <si>
    <t>2013 ESPI Report: 2013 Nonresidential Downstream Custom Lighting Impact Evaluation Report Table 5-5</t>
  </si>
  <si>
    <t>for the DEER2015 Uncertain Measure Update and the DEER2016 Update</t>
  </si>
  <si>
    <t>MeasureID</t>
  </si>
  <si>
    <t>Description</t>
  </si>
  <si>
    <t>EnergyImpactID</t>
  </si>
  <si>
    <t>MeasImpactType</t>
  </si>
  <si>
    <t>EnImpCalcType</t>
  </si>
  <si>
    <t>ImpScaleBasis</t>
  </si>
  <si>
    <t>StdScaleVal</t>
  </si>
  <si>
    <t>PreScaleVal</t>
  </si>
  <si>
    <t>ImpWeighting</t>
  </si>
  <si>
    <t>WeightGroupID</t>
  </si>
  <si>
    <t>ApplyIE</t>
  </si>
  <si>
    <t>IETableName</t>
  </si>
  <si>
    <t>TechBased</t>
  </si>
  <si>
    <t>MeasCostID</t>
  </si>
  <si>
    <t>EUL_ID</t>
  </si>
  <si>
    <t>PreDesc</t>
  </si>
  <si>
    <t>StdDesc</t>
  </si>
  <si>
    <t>MeasDesc</t>
  </si>
  <si>
    <t>PreTechID</t>
  </si>
  <si>
    <t>StdTechID</t>
  </si>
  <si>
    <t>MeasTechID</t>
  </si>
  <si>
    <t>Comment</t>
  </si>
  <si>
    <t>PreMultiTech</t>
  </si>
  <si>
    <t>StdMultiTech</t>
  </si>
  <si>
    <t>SourceDesc</t>
  </si>
  <si>
    <t>SupportedAppType</t>
  </si>
  <si>
    <t>StdCostID</t>
  </si>
  <si>
    <t>RUL_ID</t>
  </si>
  <si>
    <t>LegacyID</t>
  </si>
  <si>
    <t>Qualifier</t>
  </si>
  <si>
    <t>ReviewStatus</t>
  </si>
  <si>
    <t>ResCFLlamp</t>
  </si>
  <si>
    <t>ResOutdoorCFLlamp</t>
  </si>
  <si>
    <t>Msr Watts</t>
  </si>
  <si>
    <t>&lt;=30Watts</t>
  </si>
  <si>
    <t>ResIndoorCFLlamp</t>
  </si>
  <si>
    <t>InDoorRefl</t>
  </si>
  <si>
    <t>T5HighBay</t>
  </si>
  <si>
    <t>Scenario1</t>
  </si>
  <si>
    <t>Scenario2</t>
  </si>
  <si>
    <t>Scenario3</t>
  </si>
  <si>
    <t>Scenario4</t>
  </si>
  <si>
    <t>Scenario5</t>
  </si>
  <si>
    <t>5/23/2014 15:34:31.757</t>
  </si>
  <si>
    <t>DEER</t>
  </si>
  <si>
    <t>Scaled</t>
  </si>
  <si>
    <t>f</t>
  </si>
  <si>
    <t>t</t>
  </si>
  <si>
    <t>DEER Lighting measure</t>
  </si>
  <si>
    <t>ErRobNc</t>
  </si>
  <si>
    <t>DEER1314</t>
  </si>
  <si>
    <t>DEER2015 Uncertain Msr Update</t>
  </si>
  <si>
    <t>RobNc</t>
  </si>
  <si>
    <t>Lighting Disposition</t>
  </si>
  <si>
    <t>Non-DEER</t>
  </si>
  <si>
    <t>Bowling Alley</t>
  </si>
  <si>
    <t>Community Center</t>
  </si>
  <si>
    <t>Government Services</t>
  </si>
  <si>
    <t>Health/Fitness Center</t>
  </si>
  <si>
    <t>Library / Museum</t>
  </si>
  <si>
    <t>Movie Theaters</t>
  </si>
  <si>
    <t>Other Recreational/Public Assembly</t>
  </si>
  <si>
    <t>Poolhall</t>
  </si>
  <si>
    <t>Religious Assembly (mixed use)</t>
  </si>
  <si>
    <t>Religious Assembly (worship only)</t>
  </si>
  <si>
    <t>Theater / Performing Arts</t>
  </si>
  <si>
    <t>College/University</t>
  </si>
  <si>
    <t>Vocational or Trade School</t>
  </si>
  <si>
    <t>Small General Grocery</t>
  </si>
  <si>
    <t>Specialty Food Store</t>
  </si>
  <si>
    <t>Specialty/Ethnic Grocery</t>
  </si>
  <si>
    <t>Supermarkets</t>
  </si>
  <si>
    <t>Bed &amp; Breakfast</t>
  </si>
  <si>
    <t>Other Lodging</t>
  </si>
  <si>
    <t>Resort</t>
  </si>
  <si>
    <t>Small Hotel (Inn)</t>
  </si>
  <si>
    <t>Assembly/Light Manufacturing</t>
  </si>
  <si>
    <t>Auto Repair</t>
  </si>
  <si>
    <t>Commercial Laundry</t>
  </si>
  <si>
    <t>Electronics Manufacturing</t>
  </si>
  <si>
    <t>Fabrication</t>
  </si>
  <si>
    <t>Food Processing</t>
  </si>
  <si>
    <t>Light Industrial Process</t>
  </si>
  <si>
    <t>Machine Shop</t>
  </si>
  <si>
    <t>Machine Shop and Hardware Store</t>
  </si>
  <si>
    <t>Manufacturing</t>
  </si>
  <si>
    <t>Mixed Office and Workspace</t>
  </si>
  <si>
    <t>Other Industrial</t>
  </si>
  <si>
    <t>Other Service Shop</t>
  </si>
  <si>
    <t>Recycling</t>
  </si>
  <si>
    <t>Repair (Non-Auto)</t>
  </si>
  <si>
    <t>Lab/R&amp;D Facility</t>
  </si>
  <si>
    <t>Medical/Dental Lab</t>
  </si>
  <si>
    <t>Motel (Inn)</t>
  </si>
  <si>
    <t>Not Assigned</t>
  </si>
  <si>
    <t>Commercial Farm</t>
  </si>
  <si>
    <t>High-Rise</t>
  </si>
  <si>
    <t>Other</t>
  </si>
  <si>
    <t>Other Agr.</t>
  </si>
  <si>
    <t>Other Commercial</t>
  </si>
  <si>
    <t>Parking Structure</t>
  </si>
  <si>
    <t>Police/Fire Station</t>
  </si>
  <si>
    <t>Townhouse</t>
  </si>
  <si>
    <t>Assisted Living</t>
  </si>
  <si>
    <t>Rehabilitation Center</t>
  </si>
  <si>
    <t>Administration and management</t>
  </si>
  <si>
    <t>Office Building</t>
  </si>
  <si>
    <t>Office Park</t>
  </si>
  <si>
    <t>Art Studio</t>
  </si>
  <si>
    <t>Clinic/Outpatient Care</t>
  </si>
  <si>
    <t>Data Processing/Computer Center</t>
  </si>
  <si>
    <t>Financial / Legal</t>
  </si>
  <si>
    <t>Funeral Services</t>
  </si>
  <si>
    <t>General Offices</t>
  </si>
  <si>
    <t>Insurance/Real Estate</t>
  </si>
  <si>
    <t>Medical/Dental Office</t>
  </si>
  <si>
    <t>Mixed-Use/Multi-tenant</t>
  </si>
  <si>
    <t>Music Lessons</t>
  </si>
  <si>
    <t>Other Office</t>
  </si>
  <si>
    <t>Post Office</t>
  </si>
  <si>
    <t>Service Company</t>
  </si>
  <si>
    <t>Software Development</t>
  </si>
  <si>
    <t>Wholesale Sales</t>
  </si>
  <si>
    <t>Daycare or Preschool</t>
  </si>
  <si>
    <t>Elementary School</t>
  </si>
  <si>
    <t>Bagel Shop</t>
  </si>
  <si>
    <t>Delicatessen</t>
  </si>
  <si>
    <t>Donut Shop</t>
  </si>
  <si>
    <t>Fast Food or Self Service</t>
  </si>
  <si>
    <t>Bakery/Catering</t>
  </si>
  <si>
    <t>Bar/Tavern/Nightclub/Other</t>
  </si>
  <si>
    <t>Brewery</t>
  </si>
  <si>
    <t>Coffee Shop</t>
  </si>
  <si>
    <t>Golf Club</t>
  </si>
  <si>
    <t>Table Service</t>
  </si>
  <si>
    <t>Winery</t>
  </si>
  <si>
    <t>Department / Variety Store</t>
  </si>
  <si>
    <t>Furniture Store</t>
  </si>
  <si>
    <t>Home Improvement</t>
  </si>
  <si>
    <t>Outlet Store</t>
  </si>
  <si>
    <t>Retail Showroom</t>
  </si>
  <si>
    <t>Retail Warehouse/Clubs</t>
  </si>
  <si>
    <t>Showroom</t>
  </si>
  <si>
    <t>Ag Sales</t>
  </si>
  <si>
    <t>Auto Parts</t>
  </si>
  <si>
    <t>Auto Sales</t>
  </si>
  <si>
    <t>Beauty Salon</t>
  </si>
  <si>
    <t>Bookstore</t>
  </si>
  <si>
    <t>Campground</t>
  </si>
  <si>
    <t>Car Rental</t>
  </si>
  <si>
    <t>Carwash</t>
  </si>
  <si>
    <t>Cigar Shop</t>
  </si>
  <si>
    <t>Clock Repair</t>
  </si>
  <si>
    <t>Convenience Store</t>
  </si>
  <si>
    <t>Day Spa</t>
  </si>
  <si>
    <t>Dog Grooming</t>
  </si>
  <si>
    <t>Drug Store</t>
  </si>
  <si>
    <t>Dry Cleaning</t>
  </si>
  <si>
    <t>Florist</t>
  </si>
  <si>
    <t>Gas Station w/Convenience Store</t>
  </si>
  <si>
    <t>Hair Salon</t>
  </si>
  <si>
    <t>Hardware Store</t>
  </si>
  <si>
    <t>Liquor Store</t>
  </si>
  <si>
    <t>Message Spa</t>
  </si>
  <si>
    <t>Nail Salon</t>
  </si>
  <si>
    <t>Other Retail Store</t>
  </si>
  <si>
    <t>Rental Shop</t>
  </si>
  <si>
    <t>Shop in Enclosed Mall</t>
  </si>
  <si>
    <t>Shop in Strip Mall</t>
  </si>
  <si>
    <t>Tattoo parlor</t>
  </si>
  <si>
    <t>Vetinary Services</t>
  </si>
  <si>
    <t>Middle / Secondary School</t>
  </si>
  <si>
    <t>Conditioned Warehouse, High Bay</t>
  </si>
  <si>
    <t>Conditioned Warehouse, Low Bay</t>
  </si>
  <si>
    <t>Electronics Warehouse</t>
  </si>
  <si>
    <t>Mixed Retail and Warehouse</t>
  </si>
  <si>
    <t>Mixed Storage and Workspace</t>
  </si>
  <si>
    <t>Ag Packing Plant</t>
  </si>
  <si>
    <t>Unconditioned Warehouse, High Bay</t>
  </si>
  <si>
    <t>Unconditioned Warehouse, Low Bay</t>
  </si>
  <si>
    <t>Greenhouse</t>
  </si>
  <si>
    <t>Commercial Greenhouse</t>
  </si>
  <si>
    <t>DEER Building Type On-Site Content</t>
  </si>
  <si>
    <t>Change from DEER2014 =&gt; DEER2016</t>
  </si>
  <si>
    <t>Building</t>
  </si>
  <si>
    <t>Activity</t>
  </si>
  <si>
    <t>ActArea</t>
  </si>
  <si>
    <t>Type</t>
  </si>
  <si>
    <t>Area</t>
  </si>
  <si>
    <t>Fraction</t>
  </si>
  <si>
    <t>Asm</t>
  </si>
  <si>
    <t>OfficeGeneral</t>
  </si>
  <si>
    <t>Auditorium</t>
  </si>
  <si>
    <t>Classroom</t>
  </si>
  <si>
    <t>RelWorship</t>
  </si>
  <si>
    <t>StockRoom</t>
  </si>
  <si>
    <t>Hall</t>
  </si>
  <si>
    <t>RestRoom</t>
  </si>
  <si>
    <t>Kitchen</t>
  </si>
  <si>
    <t>LobbyWaiting</t>
  </si>
  <si>
    <t>Conference</t>
  </si>
  <si>
    <t>Dining</t>
  </si>
  <si>
    <t>Exhibit</t>
  </si>
  <si>
    <t>MechElecRoom</t>
  </si>
  <si>
    <t>RetailSales</t>
  </si>
  <si>
    <t>Whole Building</t>
  </si>
  <si>
    <t>Gymnasium</t>
  </si>
  <si>
    <t>LibraryReading</t>
  </si>
  <si>
    <t>StorageSmlCond</t>
  </si>
  <si>
    <t>CorridorStairway</t>
  </si>
  <si>
    <t>CompRoomClassrm</t>
  </si>
  <si>
    <t>Shop</t>
  </si>
  <si>
    <t>EUn</t>
  </si>
  <si>
    <t>DormitoryRoom</t>
  </si>
  <si>
    <t>Gro</t>
  </si>
  <si>
    <t>GrocSales</t>
  </si>
  <si>
    <t>RefWalkInCool</t>
  </si>
  <si>
    <t>Hsp</t>
  </si>
  <si>
    <t>HspSurgOutptLab</t>
  </si>
  <si>
    <t>PatientRoom</t>
  </si>
  <si>
    <t>HspNursing</t>
  </si>
  <si>
    <t>FacMaint</t>
  </si>
  <si>
    <t>Nrs</t>
  </si>
  <si>
    <t>Htl</t>
  </si>
  <si>
    <t>GuestRmCorrid</t>
  </si>
  <si>
    <t>GuestRmOcc</t>
  </si>
  <si>
    <t>HotelLobby</t>
  </si>
  <si>
    <t>BarCasino</t>
  </si>
  <si>
    <t>GuestRmUnOcc</t>
  </si>
  <si>
    <t>Mtl</t>
  </si>
  <si>
    <t>Restroom</t>
  </si>
  <si>
    <t>Break</t>
  </si>
  <si>
    <t>MLI</t>
  </si>
  <si>
    <t>Work</t>
  </si>
  <si>
    <t>MBT</t>
  </si>
  <si>
    <t>OfficeOpen</t>
  </si>
  <si>
    <t>Laboratory</t>
  </si>
  <si>
    <t>OfficeSmall</t>
  </si>
  <si>
    <t>CompRoomData</t>
  </si>
  <si>
    <t>OfL</t>
  </si>
  <si>
    <t>CopyRoom</t>
  </si>
  <si>
    <t>Ofs</t>
  </si>
  <si>
    <t>RFF</t>
  </si>
  <si>
    <t>RSD</t>
  </si>
  <si>
    <t>Rt3</t>
  </si>
  <si>
    <t>RtL</t>
  </si>
  <si>
    <t>RtS</t>
  </si>
  <si>
    <t>SCn</t>
  </si>
  <si>
    <t>WarehouseCond</t>
  </si>
  <si>
    <t>SUn</t>
  </si>
  <si>
    <t>WarehouseUnCond</t>
  </si>
  <si>
    <t>WRf</t>
  </si>
  <si>
    <t>RefStorFreezer</t>
  </si>
  <si>
    <t>IndLoadDock</t>
  </si>
  <si>
    <t>RefStorCooler</t>
  </si>
  <si>
    <t>Loggers</t>
  </si>
  <si>
    <t>Used for 2016?</t>
  </si>
  <si>
    <t>Summary of Lighting hours-of-use and peak period coincident demand by Building and Activity Area</t>
  </si>
  <si>
    <t>Including a comparison to DEER2014 equivalent activity area values, see notes at bottom of table</t>
  </si>
  <si>
    <t>Summary by Building Type</t>
  </si>
  <si>
    <t>see row 33 for DEER Building Type On-Site Logger Data Site Classification Content</t>
  </si>
  <si>
    <t>Summary of DEER2014 &amp; DEER2016 highbay application lighting hours-of-use and peak-period coincident demand</t>
  </si>
  <si>
    <t>DEER 2016 High Bay Applications</t>
  </si>
  <si>
    <t>DEER 2014 Linear Fluorescent (Used for High Bay Applications)</t>
  </si>
  <si>
    <t>see row 198 for Summary of Lighting hours-of-use and peak period coincident demand by Building and Activity Area</t>
  </si>
  <si>
    <t>2178</t>
  </si>
  <si>
    <t>Com-Lighting-InGen_PSMH-365w_PSMH-365w_T5-46in-234w</t>
  </si>
  <si>
    <t>Commercial Indoor General Lighting: Linear Fluorescent Lamp &amp; Ballast replaces HID Lamp &amp; Ballast. Measure includes Code case. Impacts: Linear Fluorescent-based HOU (varies by BldgType)</t>
  </si>
  <si>
    <t>D13 v1.2</t>
  </si>
  <si>
    <t>Com-Iltg-dWatt-LF</t>
  </si>
  <si>
    <t>Delta</t>
  </si>
  <si>
    <t>131</t>
  </si>
  <si>
    <t>InGen-HB</t>
  </si>
  <si>
    <t>Ltg_Lmp+Blst</t>
  </si>
  <si>
    <t>LF_LmpBlst</t>
  </si>
  <si>
    <t>ILtg-Lfluor-fix</t>
  </si>
  <si>
    <t>HID Lamp and Ballast: HID Lamp: Pulse Start Metal Halide , Any shape, 320w, Universal position, 30000 lm, CRI = 62, rated hours = 20000 (1); HID Ballast: Constant Wattage Autotransformer, No dimming capability (1); Total fixture Watts = 365</t>
  </si>
  <si>
    <t>LF lamp and ballast: LF lamp: T5, 46 inch, 54W, 4750 lm, CRI = 85, rated life = 25000 hours (4): LF Ballast: Electronic, Programmed Start, High LO (1); Total Fixture Watts = 234</t>
  </si>
  <si>
    <t>PSMH-320w(365w)</t>
  </si>
  <si>
    <t>LFLmpBlst-T5-46in-54w+El-PS-HLO-1(234w)</t>
  </si>
  <si>
    <t>Transition to new HOU begin 6/1/2015 since this is a T5 High Bay measure</t>
  </si>
  <si>
    <t>DEER1316-T5-Com-HB</t>
  </si>
  <si>
    <t>2179</t>
  </si>
  <si>
    <t>Com-Lighting-InGen_PSMH-456w_PSMH-456w_T5-46in-351w</t>
  </si>
  <si>
    <t>105</t>
  </si>
  <si>
    <t>HID Lamp and Ballast: HID Lamp: Pulse Start Metal Halide , Any shape, 400w, Universal position, 42855 lm, CRI = 62, rated hours = 20000 (1); HID Ballast: Constant Wattage Autotransformer, No dimming capability (1); Total fixture Watts = 456</t>
  </si>
  <si>
    <t>LF lamp and ballast: LF lamp: T5, 46 inch, 54W, 4750 lm, CRI = 85, rated life = 25000 hours (6): LF Ballast: Electronic, Programmed Start, High LO (2); Total Fixture Watts = 351</t>
  </si>
  <si>
    <t>PSMH-400w(456w)</t>
  </si>
  <si>
    <t>LFLmpBlst-T5-46in-54w+El-PS-HLO-1(351w)</t>
  </si>
  <si>
    <t>D08-NE-ILtg-Othr-Prim-RplLPD-400wPSMHMgC456w-46in54wT5HO3PSEl351w</t>
  </si>
  <si>
    <t>2180</t>
  </si>
  <si>
    <t>Com-Lighting-InGen_PSMH-456w_T5-46in-351w_T5-46in-351w</t>
  </si>
  <si>
    <t>0</t>
  </si>
  <si>
    <t>ErRul</t>
  </si>
  <si>
    <t>2181</t>
  </si>
  <si>
    <t>Com-Lighting-InGen_MV-455w_T5-46in-234w_T5-46in-234w</t>
  </si>
  <si>
    <t>221</t>
  </si>
  <si>
    <t>HID Lamp and Ballast: HID Lamp: Mercury Vapor, Any shape, 400w, Universal position, 22805 lm, CRI = 45, rated hours = 24000 (1); HID Ballast: Constant Wattage Autotransformer, No dimming capability (1); Total fixture Watts = 455</t>
  </si>
  <si>
    <t>MV-400w(455w)</t>
  </si>
  <si>
    <t>D08-NE-ILtg-Othr-Prim-RplLPD-400wMVMgC455w-46in54wT5HO2PSEl234w</t>
  </si>
  <si>
    <t>2182</t>
  </si>
  <si>
    <t>Com-Lighting-InGen_MV-455w_PSMH-365w_T5-46in-234w</t>
  </si>
  <si>
    <t>2183</t>
  </si>
  <si>
    <t>Com-Lighting-InGen_MV-780w_T5-46in-351w_T5-46in-351w</t>
  </si>
  <si>
    <t>429</t>
  </si>
  <si>
    <t>HID Lamp and Ballast: HID Lamp: Mercury Vapor, Any shape, 700w, Universal position, 40245 lm, CRI = 45, rated hours = 24000 (1); HID Ballast: Constant Wattage Autotransformer, No dimming capability (1); Total fixture Watts = 780</t>
  </si>
  <si>
    <t>MV-700w(780w)</t>
  </si>
  <si>
    <t>D08-NE-ILtg-Othr-Prim-RplLPD-700wMVMgC780w-46in54wT5HO3PSEl351w</t>
  </si>
  <si>
    <t>2184</t>
  </si>
  <si>
    <t>Com-Lighting-InGen_MV-780w_PSMH-456w_T5-46in-351w</t>
  </si>
  <si>
    <t>4397</t>
  </si>
  <si>
    <t>C-In-LFFixt-T5-46in-54w+El-PS-HLO(117w)-dwP98-dwC91</t>
  </si>
  <si>
    <t>Commercial Indoor General Lighting: Linear Fluorescent Fixture replaces HID fixture. Measure includes Code case. Impacts: Linear Fluorescent-based HOU (varies by BldgType)</t>
  </si>
  <si>
    <t>3/6/2015 00:00:00</t>
  </si>
  <si>
    <t>ILtg-T5</t>
  </si>
  <si>
    <t>HIDFixt-MH-175w(215w)</t>
  </si>
  <si>
    <t>HIDFixt-PSMH-175w(208w)</t>
  </si>
  <si>
    <t>LFFixt-T5-46in-54w+El-PS-HLO(117w)</t>
  </si>
  <si>
    <t>RevisedHighBay.xlsx</t>
  </si>
  <si>
    <t>ILtg-MH</t>
  </si>
  <si>
    <t>4398</t>
  </si>
  <si>
    <t>C-In-LFFixt-T5-46in-54w+El-PS-HLO(585w)-dwP265-dwC233</t>
  </si>
  <si>
    <t>HIDFixt-MH-750w(850w)</t>
  </si>
  <si>
    <t>HIDFixt-PSMH-750w(818w)</t>
  </si>
  <si>
    <t>LFFixt-T5-46in-54w+El-PS-HLO(585w)</t>
  </si>
  <si>
    <t>4399</t>
  </si>
  <si>
    <t>C-In-LFFixt-T5-46in-54w+El-PS-HLO(585w)-dWP495-dWC233</t>
  </si>
  <si>
    <t>Commercial Indoor General Lighting: Linear Fluorescent Fixture replaces HID Fixture. Measure includes Code case. Impacts: Linear Fluorescent-based HOU (varies by BldgType)</t>
  </si>
  <si>
    <t>HIDFixt-MH-1000w(1080w)</t>
  </si>
  <si>
    <t>WP source e.g.: SCE13LG086r0</t>
  </si>
  <si>
    <t>Disposition: MeasuresList-May222014.xlsx</t>
  </si>
  <si>
    <t>4400</t>
  </si>
  <si>
    <t>C-In-LFFixt-T5-46in-54w+El-PS-HLO(62w)-dWP66</t>
  </si>
  <si>
    <t>HIDFixt-MH-100w(128w)</t>
  </si>
  <si>
    <t>LFFixt-T5-46in-54w+El-PS-HLO(62w)</t>
  </si>
  <si>
    <t>WP source e.g.: WPSDGENRLG0044r4</t>
  </si>
  <si>
    <t>4401</t>
  </si>
  <si>
    <t>C-In-LFFixt-T5-46in-54w+El-PS-HLO-1(179w)-dWP116-dWC109</t>
  </si>
  <si>
    <t>HIDFixt-MH-250w(295w)</t>
  </si>
  <si>
    <t>HIDFixt-PSMH-250w(288w)</t>
  </si>
  <si>
    <t>LFFixt-T5-46in-54w+El-PS-HLO-1(179w)</t>
  </si>
  <si>
    <t>4402</t>
  </si>
  <si>
    <t>C-In-LFFixt-T5-46in-54w+El-PS-HLO-1(234w)-dwP166-dwC131</t>
  </si>
  <si>
    <t>HIDFixt-MH-350w(400w)</t>
  </si>
  <si>
    <t>HIDFixt-PSMH-320w(365w)</t>
  </si>
  <si>
    <t>LFFixt-T5-46in-54w+El-PS-HLO-1(234w)</t>
  </si>
  <si>
    <t>4404</t>
  </si>
  <si>
    <t>C-In-LFFixt-T5-46in-54w+El-PS-HLO-1(234w)-dwP221-dwC131</t>
  </si>
  <si>
    <t>Commercial Indoor General Lighting: Linear Fluorescent Fixture replaces Metal Halide. Measure includes Code case. Impacts: Linear Fluorescent-based HOU (varies by BldgType)</t>
  </si>
  <si>
    <t>Earlier versions of lighting disposition used a different measure fixture (index -2)</t>
  </si>
  <si>
    <t>ILtg-HID</t>
  </si>
  <si>
    <t>4405</t>
  </si>
  <si>
    <t>C-In-LFFixt-T5-46in-54w+El-PS-HLO-1(234w)-dwP224-dwC131</t>
  </si>
  <si>
    <t>HIDFixt-MH-400w(458w)</t>
  </si>
  <si>
    <t>4407</t>
  </si>
  <si>
    <t>C-In-LFFixt-T5-46in-54w+El-PS-HLO-1(351w)-dwP105</t>
  </si>
  <si>
    <t>HIDFixt-PSMH-400w(456w)</t>
  </si>
  <si>
    <t>LFFixt-T5-46in-54w+El-PS-HLO-1(351w)</t>
  </si>
  <si>
    <t>4408</t>
  </si>
  <si>
    <t>C-In-LFFixt-T5-46in-54w+El-PS-HLO-1(351w)-dWP107-dWC105</t>
  </si>
  <si>
    <t>4409</t>
  </si>
  <si>
    <t>C-In-LFFixt-T5-46in-54w+El-PS-HLO-1(351w)-dwP429-dwC105</t>
  </si>
  <si>
    <t>HIDFixt-MV-700w(780w)</t>
  </si>
  <si>
    <t xml:space="preserve">DEER T5 High Bay Changes Related Net-to-Gross Values </t>
  </si>
  <si>
    <t>0.70</t>
  </si>
  <si>
    <t>Updated 6/1/2015 for uncertain measures</t>
  </si>
  <si>
    <t>NonRes-sAll-mT5T8</t>
  </si>
  <si>
    <r>
      <t xml:space="preserve">Nonresidential Linear Fluorescent: T5 lamps; deemed; all delivery mechanisms; </t>
    </r>
    <r>
      <rPr>
        <b/>
        <sz val="10"/>
        <rFont val="Arial"/>
        <family val="2"/>
      </rPr>
      <t>excluding High-Bay applications</t>
    </r>
  </si>
  <si>
    <t>NonRes-sAll-mLFHBT5-Deemed</t>
  </si>
  <si>
    <t>Nonresidential Linear Fluorescent: T5 lamps; high bay applications; deemed; all delivery mechanisms</t>
  </si>
  <si>
    <t>Deemed</t>
  </si>
  <si>
    <t>Updated 6/1/2015 for uncertain measures; See worksheet "WO29_NTG_Results" row: "Statewide Total Deemed"</t>
  </si>
  <si>
    <t>2013 ESPI Report: 2013 Deemed ESPI Lighting Evaluation Table 3-18</t>
  </si>
  <si>
    <t>NonRes-sAll-mLFHB-Deemed</t>
  </si>
  <si>
    <t>Nonresidential Linear Fluorescent: high bay applications; deemed; all delivery mechanisms</t>
  </si>
  <si>
    <t>See worksheet "WO29_NTG_Results" row: "Statewide Total Deemed"</t>
  </si>
  <si>
    <t>NonRes-sAll-mLFOth-Deemed</t>
  </si>
  <si>
    <t>Nonresidential Linear Fluorescent: measures not listed elsewhere; all delivery mechanisms</t>
  </si>
  <si>
    <t>Agric-Sprklr-All</t>
  </si>
  <si>
    <t>Agricultural water conserving sprinkler technologies</t>
  </si>
  <si>
    <t>Ag</t>
  </si>
  <si>
    <t>Round up</t>
  </si>
  <si>
    <t>2013 ESPI Report: 2013 Sprinkler and Pipe Insulation NTGR Evaluation Report Table 1-5</t>
  </si>
  <si>
    <t>DEER2016  T5 High Bay  Changes Related Net-to-Gross Recommended Updates May 15, 2015</t>
  </si>
  <si>
    <t>See worksheet "WO29_NTG_Results" row: "Statewide Total All Calculated"</t>
  </si>
  <si>
    <t>DEER High Bay Application Lighting Measure Definitions</t>
  </si>
  <si>
    <t xml:space="preserve">When a MeasQualifierGroup is linked with a lighting measure (via the measure."Qualifier" field), each of the associated MeasQualifier values are also linked to the measure, </t>
  </si>
  <si>
    <t>The Measure definition fields "Version", "EnergyImpactID", "StartDate", and "EndDate" are overwritten with the values linked to the MeasQualifier.</t>
  </si>
  <si>
    <t>MeasQualifierGroup</t>
  </si>
  <si>
    <t>MeasQualifier</t>
  </si>
  <si>
    <t>Order</t>
  </si>
  <si>
    <t>DEER_for_2013</t>
  </si>
  <si>
    <t>DEER2011</t>
  </si>
  <si>
    <t>6/30/2014</t>
  </si>
  <si>
    <t>1</t>
  </si>
  <si>
    <t>7/1/2014</t>
  </si>
  <si>
    <t>2014_AllSpc_OS</t>
  </si>
  <si>
    <t>2</t>
  </si>
  <si>
    <t>2014_Bldg_OS</t>
  </si>
  <si>
    <t>2014_No_OccSens</t>
  </si>
  <si>
    <t>3</t>
  </si>
  <si>
    <t>Com-Iltg-dWatt-LF_OSspc</t>
  </si>
  <si>
    <t>Com-Iltg-dWatt-LF_OSbldg</t>
  </si>
  <si>
    <t>Com-Iltg-dWatt-LF_OSnone</t>
  </si>
  <si>
    <t>2016_AllSpc_OS</t>
  </si>
  <si>
    <t>5</t>
  </si>
  <si>
    <t>new hours-of-use and coincident demand</t>
  </si>
  <si>
    <t>2016_Bldg_OS</t>
  </si>
  <si>
    <t>4</t>
  </si>
  <si>
    <t>2016_No_OccSens</t>
  </si>
  <si>
    <t>6</t>
  </si>
  <si>
    <t>DEER1316-Ltg-Com-HB</t>
  </si>
  <si>
    <t>Com-Iltg-dWatt-HB_OSspc</t>
  </si>
  <si>
    <t>Com-Iltg-dWatt-HB_OSbldg</t>
  </si>
  <si>
    <t>Com-Iltg-dWatt-HB_OSnone</t>
  </si>
  <si>
    <t>(used in a measure definition to associate the proper impacts - HOU/CDF/HVAC-IE)</t>
  </si>
  <si>
    <t>rows with a yellow backgroung are modified based on these updates</t>
  </si>
  <si>
    <t>rows with a green background are additional measure definitions based on these updates.</t>
  </si>
  <si>
    <t>HighBay Measure Qualifiers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</si>
</sst>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trike/>
      <sz val="10"/>
      <color rgb="FFFF0000"/>
      <name val="Calibri"/>
      <family val="2"/>
      <scheme val="minor"/>
    </font>
    <font>
      <sz val="10"/>
      <color rgb="FF00B050"/>
      <name val="Calibri"/>
      <family val="2"/>
      <scheme val="minor"/>
    </font>
    <font>
      <u/>
      <sz val="10"/>
      <color rgb="FF0000FF"/>
      <name val="Calibri"/>
      <family val="2"/>
      <scheme val="minor"/>
    </font>
    <font>
      <u/>
      <sz val="10"/>
      <color rgb="FF00B050"/>
      <name val="Calibri"/>
      <family val="2"/>
      <scheme val="minor"/>
    </font>
    <font>
      <sz val="12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theme="3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color indexed="81"/>
      <name val="Tahoma"/>
      <family val="2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61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0" fontId="2" fillId="0" borderId="1" applyNumberFormat="0" applyFill="0" applyAlignment="0" applyProtection="0"/>
    <xf numFmtId="0" fontId="6" fillId="0" borderId="0"/>
    <xf numFmtId="0" fontId="6" fillId="2" borderId="2" applyNumberFormat="0" applyFont="0" applyAlignment="0" applyProtection="0"/>
    <xf numFmtId="0" fontId="17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181">
    <xf numFmtId="0" fontId="0" fillId="0" borderId="0" xfId="0"/>
    <xf numFmtId="0" fontId="0" fillId="0" borderId="8" xfId="0" applyBorder="1"/>
    <xf numFmtId="0" fontId="0" fillId="0" borderId="12" xfId="0" applyBorder="1"/>
    <xf numFmtId="1" fontId="0" fillId="0" borderId="0" xfId="0" applyNumberFormat="1" applyBorder="1" applyAlignment="1">
      <alignment horizontal="center"/>
    </xf>
    <xf numFmtId="2" fontId="0" fillId="0" borderId="6" xfId="0" applyNumberFormat="1" applyBorder="1"/>
    <xf numFmtId="2" fontId="0" fillId="0" borderId="7" xfId="0" applyNumberFormat="1" applyBorder="1"/>
    <xf numFmtId="0" fontId="0" fillId="0" borderId="13" xfId="0" applyBorder="1"/>
    <xf numFmtId="1" fontId="0" fillId="0" borderId="10" xfId="0" applyNumberFormat="1" applyBorder="1" applyAlignment="1">
      <alignment horizontal="center"/>
    </xf>
    <xf numFmtId="2" fontId="0" fillId="0" borderId="9" xfId="0" applyNumberFormat="1" applyBorder="1"/>
    <xf numFmtId="2" fontId="0" fillId="0" borderId="11" xfId="0" applyNumberFormat="1" applyBorder="1"/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/>
    <xf numFmtId="164" fontId="0" fillId="0" borderId="0" xfId="1" applyNumberFormat="1" applyFont="1" applyBorder="1" applyAlignment="1">
      <alignment horizontal="center"/>
    </xf>
    <xf numFmtId="164" fontId="0" fillId="0" borderId="7" xfId="1" applyNumberFormat="1" applyFont="1" applyBorder="1" applyAlignment="1">
      <alignment horizontal="center"/>
    </xf>
    <xf numFmtId="164" fontId="0" fillId="0" borderId="10" xfId="1" applyNumberFormat="1" applyFont="1" applyBorder="1" applyAlignment="1">
      <alignment horizontal="center"/>
    </xf>
    <xf numFmtId="164" fontId="0" fillId="0" borderId="11" xfId="1" applyNumberFormat="1" applyFont="1" applyBorder="1" applyAlignment="1">
      <alignment horizontal="center"/>
    </xf>
    <xf numFmtId="0" fontId="2" fillId="0" borderId="1" xfId="2"/>
    <xf numFmtId="0" fontId="6" fillId="0" borderId="0" xfId="3"/>
    <xf numFmtId="0" fontId="14" fillId="2" borderId="2" xfId="4" applyFont="1"/>
    <xf numFmtId="0" fontId="14" fillId="0" borderId="0" xfId="3" applyFont="1"/>
    <xf numFmtId="0" fontId="14" fillId="3" borderId="0" xfId="3" applyFont="1" applyFill="1"/>
    <xf numFmtId="0" fontId="14" fillId="0" borderId="0" xfId="3" applyFont="1" applyAlignment="1">
      <alignment horizontal="center"/>
    </xf>
    <xf numFmtId="0" fontId="14" fillId="2" borderId="2" xfId="4" applyFont="1" applyAlignment="1">
      <alignment horizontal="center"/>
    </xf>
    <xf numFmtId="0" fontId="7" fillId="0" borderId="0" xfId="3" applyFont="1" applyAlignment="1">
      <alignment horizontal="center"/>
    </xf>
    <xf numFmtId="0" fontId="0" fillId="0" borderId="0" xfId="0" applyFont="1" applyAlignment="1">
      <alignment horizontal="left" indent="1"/>
    </xf>
    <xf numFmtId="0" fontId="4" fillId="0" borderId="0" xfId="0" applyFont="1"/>
    <xf numFmtId="0" fontId="15" fillId="0" borderId="0" xfId="0" applyFont="1"/>
    <xf numFmtId="0" fontId="0" fillId="6" borderId="42" xfId="0" applyFill="1" applyBorder="1"/>
    <xf numFmtId="0" fontId="0" fillId="6" borderId="43" xfId="0" applyFill="1" applyBorder="1"/>
    <xf numFmtId="0" fontId="0" fillId="6" borderId="44" xfId="0" applyFont="1" applyFill="1" applyBorder="1"/>
    <xf numFmtId="0" fontId="0" fillId="6" borderId="7" xfId="0" applyFont="1" applyFill="1" applyBorder="1"/>
    <xf numFmtId="0" fontId="0" fillId="0" borderId="42" xfId="0" applyBorder="1"/>
    <xf numFmtId="0" fontId="0" fillId="0" borderId="40" xfId="0" applyBorder="1"/>
    <xf numFmtId="9" fontId="0" fillId="0" borderId="41" xfId="1" applyFont="1" applyBorder="1" applyAlignment="1">
      <alignment horizontal="center"/>
    </xf>
    <xf numFmtId="1" fontId="0" fillId="0" borderId="42" xfId="0" applyNumberFormat="1" applyBorder="1" applyAlignment="1">
      <alignment horizontal="center"/>
    </xf>
    <xf numFmtId="0" fontId="0" fillId="0" borderId="40" xfId="0" applyBorder="1" applyAlignment="1">
      <alignment horizontal="center"/>
    </xf>
    <xf numFmtId="2" fontId="0" fillId="0" borderId="41" xfId="0" applyNumberFormat="1" applyBorder="1" applyAlignment="1">
      <alignment horizontal="center"/>
    </xf>
    <xf numFmtId="9" fontId="0" fillId="0" borderId="40" xfId="1" applyFont="1" applyBorder="1" applyAlignment="1">
      <alignment horizontal="center"/>
    </xf>
    <xf numFmtId="0" fontId="0" fillId="0" borderId="44" xfId="0" applyBorder="1"/>
    <xf numFmtId="9" fontId="0" fillId="0" borderId="45" xfId="1" applyFont="1" applyBorder="1" applyAlignment="1">
      <alignment horizontal="center"/>
    </xf>
    <xf numFmtId="1" fontId="0" fillId="0" borderId="44" xfId="0" applyNumberFormat="1" applyBorder="1" applyAlignment="1">
      <alignment horizontal="center"/>
    </xf>
    <xf numFmtId="2" fontId="0" fillId="0" borderId="45" xfId="0" applyNumberFormat="1" applyBorder="1" applyAlignment="1">
      <alignment horizontal="center"/>
    </xf>
    <xf numFmtId="9" fontId="0" fillId="0" borderId="0" xfId="1" applyFont="1" applyBorder="1" applyAlignment="1">
      <alignment horizontal="center"/>
    </xf>
    <xf numFmtId="0" fontId="4" fillId="0" borderId="44" xfId="0" applyFont="1" applyBorder="1"/>
    <xf numFmtId="0" fontId="4" fillId="0" borderId="0" xfId="0" applyFont="1" applyBorder="1"/>
    <xf numFmtId="9" fontId="4" fillId="0" borderId="45" xfId="1" applyFont="1" applyBorder="1" applyAlignment="1">
      <alignment horizontal="center"/>
    </xf>
    <xf numFmtId="1" fontId="4" fillId="0" borderId="44" xfId="0" applyNumberFormat="1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2" fontId="4" fillId="0" borderId="45" xfId="0" applyNumberFormat="1" applyFont="1" applyBorder="1" applyAlignment="1">
      <alignment horizontal="center"/>
    </xf>
    <xf numFmtId="9" fontId="4" fillId="0" borderId="0" xfId="1" applyFont="1" applyBorder="1" applyAlignment="1">
      <alignment horizontal="center"/>
    </xf>
    <xf numFmtId="14" fontId="15" fillId="0" borderId="0" xfId="0" applyNumberFormat="1" applyFont="1"/>
    <xf numFmtId="0" fontId="0" fillId="6" borderId="49" xfId="0" applyFill="1" applyBorder="1" applyAlignment="1">
      <alignment horizontal="center"/>
    </xf>
    <xf numFmtId="0" fontId="4" fillId="6" borderId="6" xfId="0" applyFont="1" applyFill="1" applyBorder="1" applyAlignment="1">
      <alignment horizontal="center"/>
    </xf>
    <xf numFmtId="1" fontId="0" fillId="0" borderId="47" xfId="0" applyNumberFormat="1" applyBorder="1" applyAlignment="1">
      <alignment horizontal="center"/>
    </xf>
    <xf numFmtId="0" fontId="0" fillId="0" borderId="18" xfId="0" applyBorder="1" applyAlignment="1">
      <alignment horizontal="center"/>
    </xf>
    <xf numFmtId="9" fontId="0" fillId="0" borderId="48" xfId="1" applyFont="1" applyBorder="1" applyAlignment="1">
      <alignment horizontal="center"/>
    </xf>
    <xf numFmtId="0" fontId="0" fillId="0" borderId="47" xfId="0" applyBorder="1"/>
    <xf numFmtId="2" fontId="0" fillId="0" borderId="48" xfId="0" applyNumberFormat="1" applyBorder="1" applyAlignment="1">
      <alignment horizontal="center"/>
    </xf>
    <xf numFmtId="2" fontId="0" fillId="0" borderId="51" xfId="0" applyNumberFormat="1" applyBorder="1" applyAlignment="1">
      <alignment horizontal="center"/>
    </xf>
    <xf numFmtId="2" fontId="0" fillId="0" borderId="12" xfId="0" applyNumberFormat="1" applyBorder="1" applyAlignment="1">
      <alignment horizontal="center"/>
    </xf>
    <xf numFmtId="2" fontId="4" fillId="0" borderId="12" xfId="0" applyNumberFormat="1" applyFont="1" applyBorder="1" applyAlignment="1">
      <alignment horizontal="center"/>
    </xf>
    <xf numFmtId="2" fontId="0" fillId="0" borderId="50" xfId="0" applyNumberFormat="1" applyBorder="1" applyAlignment="1">
      <alignment horizontal="center"/>
    </xf>
    <xf numFmtId="1" fontId="0" fillId="0" borderId="51" xfId="0" applyNumberFormat="1" applyBorder="1" applyAlignment="1">
      <alignment horizontal="center"/>
    </xf>
    <xf numFmtId="1" fontId="0" fillId="0" borderId="12" xfId="0" applyNumberFormat="1" applyBorder="1" applyAlignment="1">
      <alignment horizontal="center"/>
    </xf>
    <xf numFmtId="1" fontId="4" fillId="0" borderId="12" xfId="0" applyNumberFormat="1" applyFont="1" applyBorder="1" applyAlignment="1">
      <alignment horizontal="center"/>
    </xf>
    <xf numFmtId="1" fontId="0" fillId="0" borderId="50" xfId="0" applyNumberFormat="1" applyBorder="1" applyAlignment="1">
      <alignment horizontal="center"/>
    </xf>
    <xf numFmtId="9" fontId="0" fillId="0" borderId="54" xfId="1" applyFont="1" applyBorder="1" applyAlignment="1">
      <alignment horizontal="center"/>
    </xf>
    <xf numFmtId="9" fontId="0" fillId="0" borderId="55" xfId="1" applyFont="1" applyBorder="1" applyAlignment="1">
      <alignment horizontal="center"/>
    </xf>
    <xf numFmtId="9" fontId="4" fillId="0" borderId="55" xfId="1" applyFont="1" applyBorder="1" applyAlignment="1">
      <alignment horizontal="center"/>
    </xf>
    <xf numFmtId="9" fontId="0" fillId="0" borderId="53" xfId="1" applyFont="1" applyBorder="1" applyAlignment="1">
      <alignment horizontal="center"/>
    </xf>
    <xf numFmtId="0" fontId="16" fillId="0" borderId="1" xfId="2" applyFont="1"/>
    <xf numFmtId="0" fontId="17" fillId="0" borderId="1" xfId="5" applyBorder="1"/>
    <xf numFmtId="0" fontId="14" fillId="0" borderId="0" xfId="4" applyFont="1" applyFill="1" applyBorder="1"/>
    <xf numFmtId="0" fontId="14" fillId="0" borderId="0" xfId="3" applyFont="1" applyFill="1" applyBorder="1"/>
    <xf numFmtId="0" fontId="14" fillId="0" borderId="0" xfId="4" applyFont="1" applyFill="1" applyBorder="1" applyAlignment="1">
      <alignment horizontal="center"/>
    </xf>
    <xf numFmtId="0" fontId="6" fillId="0" borderId="0" xfId="3" applyAlignment="1">
      <alignment horizontal="center"/>
    </xf>
    <xf numFmtId="0" fontId="5" fillId="0" borderId="18" xfId="3" applyFont="1" applyBorder="1"/>
    <xf numFmtId="0" fontId="6" fillId="0" borderId="18" xfId="3" applyBorder="1"/>
    <xf numFmtId="0" fontId="6" fillId="2" borderId="19" xfId="4" applyFont="1" applyBorder="1"/>
    <xf numFmtId="0" fontId="6" fillId="3" borderId="8" xfId="3" applyFill="1" applyBorder="1"/>
    <xf numFmtId="14" fontId="6" fillId="0" borderId="0" xfId="3" applyNumberFormat="1" applyAlignment="1">
      <alignment horizontal="left"/>
    </xf>
    <xf numFmtId="0" fontId="7" fillId="0" borderId="0" xfId="3" applyFont="1"/>
    <xf numFmtId="0" fontId="6" fillId="0" borderId="0" xfId="3" quotePrefix="1"/>
    <xf numFmtId="14" fontId="6" fillId="2" borderId="2" xfId="4" quotePrefix="1" applyNumberFormat="1" applyFont="1"/>
    <xf numFmtId="0" fontId="6" fillId="2" borderId="2" xfId="4" applyFont="1" applyAlignment="1">
      <alignment horizontal="center"/>
    </xf>
    <xf numFmtId="0" fontId="6" fillId="3" borderId="0" xfId="3" applyFill="1"/>
    <xf numFmtId="0" fontId="6" fillId="3" borderId="0" xfId="3" quotePrefix="1" applyFill="1"/>
    <xf numFmtId="14" fontId="6" fillId="3" borderId="2" xfId="4" quotePrefix="1" applyNumberFormat="1" applyFont="1" applyFill="1"/>
    <xf numFmtId="0" fontId="6" fillId="3" borderId="0" xfId="3" applyFill="1" applyBorder="1"/>
    <xf numFmtId="0" fontId="6" fillId="3" borderId="0" xfId="3" quotePrefix="1" applyFill="1" applyAlignment="1">
      <alignment horizontal="center"/>
    </xf>
    <xf numFmtId="0" fontId="6" fillId="3" borderId="0" xfId="3" applyFill="1" applyAlignment="1">
      <alignment horizontal="center"/>
    </xf>
    <xf numFmtId="14" fontId="6" fillId="3" borderId="0" xfId="3" quotePrefix="1" applyNumberFormat="1" applyFill="1"/>
    <xf numFmtId="0" fontId="9" fillId="0" borderId="0" xfId="3" applyFont="1" applyAlignment="1"/>
    <xf numFmtId="0" fontId="8" fillId="0" borderId="0" xfId="3" applyFont="1" applyAlignment="1"/>
    <xf numFmtId="0" fontId="8" fillId="0" borderId="0" xfId="3" applyFont="1" applyAlignment="1">
      <alignment wrapText="1"/>
    </xf>
    <xf numFmtId="0" fontId="9" fillId="0" borderId="12" xfId="3" applyFont="1" applyBorder="1" applyAlignment="1">
      <alignment horizontal="center" wrapText="1"/>
    </xf>
    <xf numFmtId="0" fontId="8" fillId="0" borderId="10" xfId="3" applyFont="1" applyBorder="1" applyAlignment="1"/>
    <xf numFmtId="0" fontId="9" fillId="0" borderId="28" xfId="3" applyFont="1" applyBorder="1" applyAlignment="1">
      <alignment horizontal="center"/>
    </xf>
    <xf numFmtId="0" fontId="9" fillId="0" borderId="29" xfId="3" applyFont="1" applyBorder="1" applyAlignment="1">
      <alignment horizontal="center"/>
    </xf>
    <xf numFmtId="0" fontId="9" fillId="0" borderId="30" xfId="3" applyFont="1" applyBorder="1" applyAlignment="1">
      <alignment wrapText="1"/>
    </xf>
    <xf numFmtId="0" fontId="9" fillId="0" borderId="13" xfId="3" applyFont="1" applyBorder="1" applyAlignment="1">
      <alignment horizontal="center" wrapText="1"/>
    </xf>
    <xf numFmtId="14" fontId="8" fillId="0" borderId="0" xfId="3" applyNumberFormat="1" applyFont="1" applyAlignment="1"/>
    <xf numFmtId="0" fontId="10" fillId="0" borderId="0" xfId="3" applyFont="1" applyAlignment="1"/>
    <xf numFmtId="0" fontId="10" fillId="0" borderId="25" xfId="3" applyFont="1" applyBorder="1" applyAlignment="1"/>
    <xf numFmtId="0" fontId="10" fillId="0" borderId="26" xfId="3" applyFont="1" applyBorder="1" applyAlignment="1"/>
    <xf numFmtId="0" fontId="10" fillId="0" borderId="27" xfId="3" applyFont="1" applyBorder="1" applyAlignment="1">
      <alignment wrapText="1"/>
    </xf>
    <xf numFmtId="0" fontId="8" fillId="0" borderId="20" xfId="3" applyFont="1" applyBorder="1" applyAlignment="1">
      <alignment wrapText="1"/>
    </xf>
    <xf numFmtId="0" fontId="10" fillId="0" borderId="32" xfId="3" applyFont="1" applyBorder="1" applyAlignment="1"/>
    <xf numFmtId="0" fontId="10" fillId="0" borderId="33" xfId="3" applyFont="1" applyBorder="1" applyAlignment="1"/>
    <xf numFmtId="0" fontId="10" fillId="0" borderId="34" xfId="3" applyFont="1" applyBorder="1" applyAlignment="1">
      <alignment wrapText="1"/>
    </xf>
    <xf numFmtId="0" fontId="8" fillId="0" borderId="21" xfId="3" applyFont="1" applyBorder="1" applyAlignment="1">
      <alignment wrapText="1"/>
    </xf>
    <xf numFmtId="0" fontId="8" fillId="0" borderId="38" xfId="3" applyFont="1" applyBorder="1" applyAlignment="1">
      <alignment wrapText="1"/>
    </xf>
    <xf numFmtId="0" fontId="11" fillId="0" borderId="0" xfId="3" applyFont="1" applyAlignment="1"/>
    <xf numFmtId="0" fontId="12" fillId="0" borderId="0" xfId="3" applyFont="1" applyAlignment="1"/>
    <xf numFmtId="0" fontId="13" fillId="0" borderId="0" xfId="3" applyFont="1" applyAlignment="1"/>
    <xf numFmtId="0" fontId="8" fillId="0" borderId="32" xfId="3" applyFont="1" applyBorder="1" applyAlignment="1"/>
    <xf numFmtId="0" fontId="8" fillId="0" borderId="33" xfId="3" applyFont="1" applyBorder="1" applyAlignment="1"/>
    <xf numFmtId="0" fontId="8" fillId="0" borderId="34" xfId="3" applyFont="1" applyBorder="1" applyAlignment="1">
      <alignment wrapText="1"/>
    </xf>
    <xf numFmtId="0" fontId="12" fillId="0" borderId="0" xfId="3" applyFont="1" applyBorder="1" applyAlignment="1"/>
    <xf numFmtId="0" fontId="8" fillId="0" borderId="35" xfId="3" applyFont="1" applyBorder="1" applyAlignment="1"/>
    <xf numFmtId="0" fontId="8" fillId="0" borderId="36" xfId="3" applyFont="1" applyBorder="1" applyAlignment="1"/>
    <xf numFmtId="0" fontId="8" fillId="0" borderId="37" xfId="3" applyFont="1" applyBorder="1" applyAlignment="1">
      <alignment wrapText="1"/>
    </xf>
    <xf numFmtId="0" fontId="12" fillId="0" borderId="10" xfId="3" applyFont="1" applyBorder="1" applyAlignment="1"/>
    <xf numFmtId="0" fontId="8" fillId="0" borderId="28" xfId="3" applyFont="1" applyBorder="1" applyAlignment="1"/>
    <xf numFmtId="0" fontId="8" fillId="0" borderId="29" xfId="3" applyFont="1" applyBorder="1" applyAlignment="1"/>
    <xf numFmtId="0" fontId="8" fillId="0" borderId="30" xfId="3" applyFont="1" applyBorder="1" applyAlignment="1">
      <alignment wrapText="1"/>
    </xf>
    <xf numFmtId="0" fontId="8" fillId="0" borderId="39" xfId="3" applyFont="1" applyBorder="1" applyAlignment="1">
      <alignment wrapText="1"/>
    </xf>
    <xf numFmtId="0" fontId="12" fillId="0" borderId="9" xfId="3" applyFont="1" applyBorder="1" applyAlignment="1"/>
    <xf numFmtId="0" fontId="8" fillId="0" borderId="25" xfId="3" applyFont="1" applyBorder="1" applyAlignment="1"/>
    <xf numFmtId="0" fontId="8" fillId="0" borderId="26" xfId="3" applyFont="1" applyBorder="1" applyAlignment="1"/>
    <xf numFmtId="0" fontId="8" fillId="0" borderId="27" xfId="3" applyFont="1" applyBorder="1" applyAlignment="1">
      <alignment wrapText="1"/>
    </xf>
    <xf numFmtId="0" fontId="8" fillId="0" borderId="31" xfId="3" applyFont="1" applyBorder="1" applyAlignment="1">
      <alignment wrapText="1"/>
    </xf>
    <xf numFmtId="0" fontId="8" fillId="0" borderId="0" xfId="3" applyFont="1" applyBorder="1" applyAlignment="1"/>
    <xf numFmtId="0" fontId="0" fillId="6" borderId="58" xfId="0" applyFill="1" applyBorder="1" applyAlignment="1">
      <alignment horizontal="center" vertical="center" wrapText="1"/>
    </xf>
    <xf numFmtId="0" fontId="0" fillId="6" borderId="59" xfId="0" applyFill="1" applyBorder="1" applyAlignment="1">
      <alignment horizontal="center" vertical="center" wrapText="1"/>
    </xf>
    <xf numFmtId="0" fontId="0" fillId="6" borderId="60" xfId="0" applyFill="1" applyBorder="1" applyAlignment="1">
      <alignment horizontal="center" vertical="center" wrapText="1"/>
    </xf>
    <xf numFmtId="0" fontId="4" fillId="5" borderId="0" xfId="0" applyFont="1" applyFill="1" applyAlignment="1">
      <alignment horizont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6" xfId="0" applyBorder="1" applyAlignment="1">
      <alignment horizontal="center" wrapText="1"/>
    </xf>
    <xf numFmtId="0" fontId="0" fillId="0" borderId="15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16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3" fillId="4" borderId="0" xfId="0" applyFont="1" applyFill="1" applyBorder="1" applyAlignment="1">
      <alignment horizontal="center"/>
    </xf>
    <xf numFmtId="0" fontId="0" fillId="7" borderId="40" xfId="0" applyFill="1" applyBorder="1" applyAlignment="1">
      <alignment horizontal="center" wrapText="1"/>
    </xf>
    <xf numFmtId="0" fontId="0" fillId="7" borderId="41" xfId="0" applyFill="1" applyBorder="1" applyAlignment="1">
      <alignment horizontal="center" wrapText="1"/>
    </xf>
    <xf numFmtId="0" fontId="0" fillId="6" borderId="46" xfId="0" applyFill="1" applyBorder="1" applyAlignment="1">
      <alignment horizontal="center" wrapText="1"/>
    </xf>
    <xf numFmtId="0" fontId="0" fillId="6" borderId="47" xfId="0" applyFill="1" applyBorder="1" applyAlignment="1">
      <alignment horizontal="center" wrapText="1"/>
    </xf>
    <xf numFmtId="0" fontId="0" fillId="7" borderId="52" xfId="0" applyFill="1" applyBorder="1" applyAlignment="1">
      <alignment horizontal="center" vertical="center"/>
    </xf>
    <xf numFmtId="0" fontId="0" fillId="7" borderId="53" xfId="0" applyFill="1" applyBorder="1" applyAlignment="1">
      <alignment horizontal="center" vertical="center"/>
    </xf>
    <xf numFmtId="0" fontId="0" fillId="7" borderId="56" xfId="0" applyFill="1" applyBorder="1" applyAlignment="1">
      <alignment horizontal="center" vertical="center"/>
    </xf>
    <xf numFmtId="0" fontId="0" fillId="7" borderId="57" xfId="0" applyFill="1" applyBorder="1" applyAlignment="1">
      <alignment horizontal="center" vertical="center"/>
    </xf>
    <xf numFmtId="0" fontId="0" fillId="7" borderId="17" xfId="0" applyFill="1" applyBorder="1" applyAlignment="1">
      <alignment horizontal="center" vertical="center"/>
    </xf>
    <xf numFmtId="0" fontId="0" fillId="7" borderId="50" xfId="0" applyFill="1" applyBorder="1" applyAlignment="1">
      <alignment horizontal="center" vertical="center"/>
    </xf>
    <xf numFmtId="0" fontId="0" fillId="6" borderId="52" xfId="0" applyFill="1" applyBorder="1" applyAlignment="1">
      <alignment horizontal="center" vertical="center"/>
    </xf>
    <xf numFmtId="0" fontId="0" fillId="6" borderId="53" xfId="0" applyFill="1" applyBorder="1" applyAlignment="1">
      <alignment horizontal="center" vertical="center"/>
    </xf>
    <xf numFmtId="0" fontId="0" fillId="6" borderId="17" xfId="0" applyFill="1" applyBorder="1" applyAlignment="1">
      <alignment horizontal="center" vertical="center"/>
    </xf>
    <xf numFmtId="0" fontId="0" fillId="6" borderId="50" xfId="0" applyFill="1" applyBorder="1" applyAlignment="1">
      <alignment horizontal="center" vertical="center"/>
    </xf>
    <xf numFmtId="0" fontId="0" fillId="6" borderId="56" xfId="0" applyFill="1" applyBorder="1" applyAlignment="1">
      <alignment horizontal="center" vertical="center"/>
    </xf>
    <xf numFmtId="0" fontId="0" fillId="6" borderId="57" xfId="0" applyFill="1" applyBorder="1" applyAlignment="1">
      <alignment horizontal="center" vertical="center"/>
    </xf>
    <xf numFmtId="0" fontId="6" fillId="0" borderId="0" xfId="3" applyAlignment="1">
      <alignment horizontal="left" wrapText="1"/>
    </xf>
    <xf numFmtId="0" fontId="9" fillId="0" borderId="22" xfId="3" applyFont="1" applyBorder="1" applyAlignment="1">
      <alignment horizontal="center"/>
    </xf>
    <xf numFmtId="0" fontId="9" fillId="0" borderId="23" xfId="3" applyFont="1" applyBorder="1" applyAlignment="1">
      <alignment horizontal="center"/>
    </xf>
    <xf numFmtId="0" fontId="9" fillId="0" borderId="24" xfId="3" applyFont="1" applyBorder="1" applyAlignment="1">
      <alignment horizontal="center"/>
    </xf>
    <xf numFmtId="0" fontId="9" fillId="0" borderId="25" xfId="3" applyFont="1" applyBorder="1" applyAlignment="1">
      <alignment horizontal="center"/>
    </xf>
    <xf numFmtId="0" fontId="9" fillId="0" borderId="26" xfId="3" applyFont="1" applyBorder="1" applyAlignment="1">
      <alignment horizontal="center"/>
    </xf>
    <xf numFmtId="0" fontId="9" fillId="0" borderId="27" xfId="3" applyFont="1" applyBorder="1" applyAlignment="1">
      <alignment horizontal="center"/>
    </xf>
    <xf numFmtId="0" fontId="19" fillId="0" borderId="0" xfId="3" applyFont="1"/>
    <xf numFmtId="0" fontId="14" fillId="0" borderId="18" xfId="3" applyFont="1" applyBorder="1"/>
    <xf numFmtId="0" fontId="14" fillId="0" borderId="18" xfId="3" applyFont="1" applyBorder="1" applyAlignment="1">
      <alignment horizontal="center"/>
    </xf>
    <xf numFmtId="0" fontId="14" fillId="3" borderId="2" xfId="4" applyFont="1" applyFill="1"/>
  </cellXfs>
  <cellStyles count="7">
    <cellStyle name="Heading 2" xfId="2" builtinId="17"/>
    <cellStyle name="Hyperlink" xfId="5" builtinId="8"/>
    <cellStyle name="Normal" xfId="0" builtinId="0"/>
    <cellStyle name="Normal 2" xfId="3"/>
    <cellStyle name="Note 2" xfId="4"/>
    <cellStyle name="Percent" xfId="1" builtinId="5"/>
    <cellStyle name="Percent 2" xfId="6"/>
  </cellStyles>
  <dxfs count="8">
    <dxf>
      <font>
        <b/>
        <i val="0"/>
      </font>
    </dxf>
    <dxf>
      <font>
        <b/>
        <i val="0"/>
      </font>
    </dxf>
    <dxf>
      <font>
        <color theme="0" tint="-0.24994659260841701"/>
      </font>
    </dxf>
    <dxf>
      <font>
        <b/>
        <i val="0"/>
      </font>
      <border>
        <top style="hair">
          <color auto="1"/>
        </top>
        <bottom style="thin">
          <color auto="1"/>
        </bottom>
        <vertical/>
        <horizontal/>
      </border>
    </dxf>
    <dxf>
      <font>
        <color theme="0" tint="-0.24994659260841701"/>
      </font>
    </dxf>
    <dxf>
      <font>
        <color theme="0" tint="-0.24994659260841701"/>
      </font>
    </dxf>
    <dxf>
      <border>
        <bottom style="thin">
          <color indexed="64"/>
        </bottom>
      </border>
    </dxf>
    <dxf>
      <border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</xdr:row>
      <xdr:rowOff>22860</xdr:rowOff>
    </xdr:from>
    <xdr:to>
      <xdr:col>11</xdr:col>
      <xdr:colOff>22860</xdr:colOff>
      <xdr:row>22</xdr:row>
      <xdr:rowOff>91440</xdr:rowOff>
    </xdr:to>
    <xdr:pic>
      <xdr:nvPicPr>
        <xdr:cNvPr id="5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960120"/>
          <a:ext cx="6118860" cy="33680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22</xdr:row>
      <xdr:rowOff>144780</xdr:rowOff>
    </xdr:from>
    <xdr:to>
      <xdr:col>11</xdr:col>
      <xdr:colOff>22860</xdr:colOff>
      <xdr:row>40</xdr:row>
      <xdr:rowOff>121920</xdr:rowOff>
    </xdr:to>
    <xdr:pic>
      <xdr:nvPicPr>
        <xdr:cNvPr id="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381500"/>
          <a:ext cx="6118860" cy="32689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41</xdr:row>
      <xdr:rowOff>0</xdr:rowOff>
    </xdr:from>
    <xdr:to>
      <xdr:col>11</xdr:col>
      <xdr:colOff>22860</xdr:colOff>
      <xdr:row>70</xdr:row>
      <xdr:rowOff>76200</xdr:rowOff>
    </xdr:to>
    <xdr:pic>
      <xdr:nvPicPr>
        <xdr:cNvPr id="7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7711440"/>
          <a:ext cx="6118860" cy="5379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cts/DEER2016/DEERgen/trunk/Utilities/MakeBareBonesFiles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DEER2015-2016_T5HighBay_UncertainMeasureUpdateDetail_2015-05-19-ol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FileList"/>
      <sheetName val="Constructions"/>
      <sheetName val="DeleteKwds"/>
      <sheetName val="Commands"/>
      <sheetName val="ReplaceVal"/>
      <sheetName val="AddKeywords"/>
      <sheetName val="SecBldgType"/>
      <sheetName val="Dhw1"/>
      <sheetName val="OccTypeLists"/>
      <sheetName val="ActAreaPct"/>
      <sheetName val="ActAreasUsed"/>
      <sheetName val="TermUnitAAs"/>
      <sheetName val="GlassTypes"/>
      <sheetName val="DummyProcess"/>
      <sheetName val="AddParams"/>
      <sheetName val="Errors"/>
      <sheetName val="MissingBldgs"/>
      <sheetName val="ToDo"/>
      <sheetName val="UWall"/>
      <sheetName val="Sheet_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B4" t="str">
            <v>ActArea</v>
          </cell>
        </row>
        <row r="5">
          <cell r="B5" t="str">
            <v>GuestRmUnOcc</v>
          </cell>
        </row>
        <row r="6">
          <cell r="B6" t="str">
            <v>GuestRmOcc</v>
          </cell>
        </row>
        <row r="7">
          <cell r="B7" t="str">
            <v>GuestRm12Occ</v>
          </cell>
        </row>
        <row r="8">
          <cell r="B8" t="str">
            <v>GuestRm24Occ</v>
          </cell>
        </row>
        <row r="9">
          <cell r="B9" t="str">
            <v>DormitoryRoom</v>
          </cell>
        </row>
        <row r="10">
          <cell r="B10" t="str">
            <v>PatientRoom</v>
          </cell>
        </row>
        <row r="11">
          <cell r="B11">
            <v>0</v>
          </cell>
        </row>
        <row r="12">
          <cell r="B12">
            <v>0</v>
          </cell>
        </row>
        <row r="13">
          <cell r="B13">
            <v>0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asures"/>
      <sheetName val="Bldg Summary"/>
      <sheetName val="Scenarios"/>
      <sheetName val="MeasQual"/>
      <sheetName val="NTG values"/>
      <sheetName val="NTG source"/>
    </sheetNames>
    <sheetDataSet>
      <sheetData sheetId="0"/>
      <sheetData sheetId="1"/>
      <sheetData sheetId="2" refreshError="1"/>
      <sheetData sheetId="3" refreshError="1"/>
      <sheetData sheetId="4"/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V69"/>
  <sheetViews>
    <sheetView tabSelected="1" workbookViewId="0">
      <selection activeCell="AO7" sqref="AO7"/>
    </sheetView>
  </sheetViews>
  <sheetFormatPr defaultColWidth="11.5546875" defaultRowHeight="15.6" x14ac:dyDescent="0.3"/>
  <cols>
    <col min="1" max="1" width="11.5546875" style="23"/>
    <col min="2" max="2" width="59.77734375" style="23" customWidth="1"/>
    <col min="3" max="6" width="11.5546875" style="23"/>
    <col min="7" max="7" width="31.88671875" style="23" customWidth="1"/>
    <col min="8" max="28" width="11.5546875" style="23"/>
    <col min="29" max="29" width="25.88671875" style="23" bestFit="1" customWidth="1"/>
    <col min="30" max="31" width="40.88671875" style="23" bestFit="1" customWidth="1"/>
    <col min="32" max="32" width="11.5546875" style="23"/>
    <col min="33" max="33" width="22.5546875" style="23" customWidth="1"/>
    <col min="34" max="39" width="11.5546875" style="23"/>
    <col min="40" max="40" width="59" style="23" customWidth="1"/>
    <col min="41" max="41" width="29" style="23" customWidth="1"/>
    <col min="42" max="43" width="11.5546875" style="23"/>
    <col min="44" max="44" width="51.33203125" style="23" bestFit="1" customWidth="1"/>
    <col min="45" max="45" width="11.5546875" style="23"/>
    <col min="46" max="46" width="16.6640625" style="23" customWidth="1"/>
    <col min="47" max="48" width="17.109375" style="23" customWidth="1"/>
    <col min="49" max="49" width="13.44140625" style="23" customWidth="1"/>
    <col min="50" max="50" width="21.6640625" style="23" customWidth="1"/>
    <col min="51" max="53" width="11.5546875" style="23"/>
    <col min="54" max="54" width="15" style="23" customWidth="1"/>
    <col min="55" max="55" width="13.6640625" style="23" customWidth="1"/>
    <col min="56" max="56" width="14.5546875" style="23" customWidth="1"/>
    <col min="57" max="57" width="13.6640625" style="23" customWidth="1"/>
    <col min="58" max="60" width="11.5546875" style="23"/>
    <col min="61" max="61" width="29.109375" style="23" bestFit="1" customWidth="1"/>
    <col min="62" max="16384" width="11.5546875" style="23"/>
  </cols>
  <sheetData>
    <row r="2" spans="1:58" ht="18" thickBot="1" x14ac:dyDescent="0.4">
      <c r="A2" s="20" t="s">
        <v>520</v>
      </c>
      <c r="B2" s="20"/>
      <c r="C2" s="21"/>
      <c r="D2" s="76"/>
      <c r="E2" s="76"/>
      <c r="F2" s="76"/>
      <c r="G2" s="76"/>
      <c r="H2" s="76"/>
      <c r="I2" s="76"/>
    </row>
    <row r="3" spans="1:58" ht="16.2" thickTop="1" x14ac:dyDescent="0.3">
      <c r="A3" s="21" t="s">
        <v>134</v>
      </c>
      <c r="B3" s="21"/>
      <c r="C3" s="21"/>
      <c r="D3" s="77"/>
      <c r="E3" s="77"/>
      <c r="F3" s="77"/>
      <c r="G3" s="77"/>
      <c r="H3" s="77"/>
      <c r="I3" s="77"/>
    </row>
    <row r="4" spans="1:58" x14ac:dyDescent="0.3">
      <c r="A4" s="78"/>
      <c r="B4" s="21"/>
      <c r="C4" s="21"/>
      <c r="D4" s="77"/>
      <c r="E4" s="77"/>
      <c r="F4" s="77"/>
      <c r="G4" s="77"/>
      <c r="H4" s="77"/>
      <c r="I4" s="77"/>
    </row>
    <row r="6" spans="1:58" x14ac:dyDescent="0.3">
      <c r="A6" s="25" t="s">
        <v>35</v>
      </c>
      <c r="B6" s="23" t="s">
        <v>135</v>
      </c>
      <c r="C6" s="23" t="s">
        <v>136</v>
      </c>
      <c r="D6" s="23" t="s">
        <v>40</v>
      </c>
      <c r="E6" s="23" t="s">
        <v>41</v>
      </c>
      <c r="F6" s="23" t="s">
        <v>42</v>
      </c>
      <c r="G6" s="23" t="s">
        <v>137</v>
      </c>
      <c r="H6" s="23" t="s">
        <v>138</v>
      </c>
      <c r="I6" s="23" t="s">
        <v>139</v>
      </c>
      <c r="J6" s="23" t="s">
        <v>140</v>
      </c>
      <c r="K6" s="23" t="s">
        <v>141</v>
      </c>
      <c r="L6" s="23" t="s">
        <v>142</v>
      </c>
      <c r="M6" s="23" t="s">
        <v>143</v>
      </c>
      <c r="N6" s="23" t="s">
        <v>144</v>
      </c>
      <c r="O6" s="23" t="s">
        <v>145</v>
      </c>
      <c r="P6" s="23" t="s">
        <v>146</v>
      </c>
      <c r="Q6" s="23" t="s">
        <v>147</v>
      </c>
      <c r="R6" s="23" t="s">
        <v>43</v>
      </c>
      <c r="S6" s="23" t="s">
        <v>51</v>
      </c>
      <c r="T6" s="23" t="s">
        <v>44</v>
      </c>
      <c r="U6" s="23" t="s">
        <v>45</v>
      </c>
      <c r="V6" s="23" t="s">
        <v>46</v>
      </c>
      <c r="W6" s="23" t="s">
        <v>47</v>
      </c>
      <c r="X6" s="23" t="s">
        <v>148</v>
      </c>
      <c r="Y6" s="23" t="s">
        <v>149</v>
      </c>
      <c r="Z6" s="23" t="s">
        <v>150</v>
      </c>
      <c r="AA6" s="23" t="s">
        <v>151</v>
      </c>
      <c r="AB6" s="23" t="s">
        <v>152</v>
      </c>
      <c r="AC6" s="23" t="s">
        <v>153</v>
      </c>
      <c r="AD6" s="23" t="s">
        <v>154</v>
      </c>
      <c r="AE6" s="23" t="s">
        <v>155</v>
      </c>
      <c r="AF6" s="23" t="s">
        <v>59</v>
      </c>
      <c r="AG6" s="23" t="s">
        <v>156</v>
      </c>
      <c r="AH6" s="23" t="s">
        <v>157</v>
      </c>
      <c r="AI6" s="23" t="s">
        <v>158</v>
      </c>
      <c r="AJ6" s="23" t="s">
        <v>159</v>
      </c>
      <c r="AK6" s="23" t="s">
        <v>160</v>
      </c>
      <c r="AL6" s="23" t="s">
        <v>161</v>
      </c>
      <c r="AM6" s="23" t="s">
        <v>162</v>
      </c>
      <c r="AN6" s="23" t="s">
        <v>163</v>
      </c>
      <c r="AO6" s="23" t="s">
        <v>164</v>
      </c>
      <c r="AP6" s="23" t="s">
        <v>37</v>
      </c>
      <c r="AQ6" s="23" t="s">
        <v>38</v>
      </c>
      <c r="AR6" s="23" t="s">
        <v>165</v>
      </c>
      <c r="AT6" s="24" t="s">
        <v>166</v>
      </c>
      <c r="AU6" s="24" t="s">
        <v>167</v>
      </c>
      <c r="AV6" s="24" t="s">
        <v>168</v>
      </c>
      <c r="AW6" s="24" t="s">
        <v>169</v>
      </c>
      <c r="AX6" s="24" t="s">
        <v>170</v>
      </c>
      <c r="AY6" s="24" t="s">
        <v>171</v>
      </c>
      <c r="AZ6" s="24" t="s">
        <v>172</v>
      </c>
      <c r="BA6" s="21"/>
      <c r="BB6" s="24" t="s">
        <v>173</v>
      </c>
      <c r="BC6" s="24" t="s">
        <v>174</v>
      </c>
      <c r="BD6" s="24" t="s">
        <v>175</v>
      </c>
      <c r="BE6" s="24" t="s">
        <v>176</v>
      </c>
      <c r="BF6" s="24" t="s">
        <v>177</v>
      </c>
    </row>
    <row r="7" spans="1:58" x14ac:dyDescent="0.3">
      <c r="A7" s="26" t="s">
        <v>400</v>
      </c>
      <c r="B7" s="23" t="s">
        <v>401</v>
      </c>
      <c r="C7" s="23" t="s">
        <v>402</v>
      </c>
      <c r="D7" s="23" t="s">
        <v>4</v>
      </c>
      <c r="E7" s="23" t="s">
        <v>403</v>
      </c>
      <c r="F7" s="23" t="s">
        <v>178</v>
      </c>
      <c r="G7" s="23" t="s">
        <v>404</v>
      </c>
      <c r="H7" s="23" t="s">
        <v>179</v>
      </c>
      <c r="I7" s="23" t="s">
        <v>180</v>
      </c>
      <c r="J7" s="23" t="s">
        <v>405</v>
      </c>
      <c r="K7" s="23" t="s">
        <v>406</v>
      </c>
      <c r="L7" s="23" t="s">
        <v>406</v>
      </c>
      <c r="M7" s="23" t="s">
        <v>68</v>
      </c>
      <c r="O7" s="23" t="s">
        <v>181</v>
      </c>
      <c r="Q7" s="23" t="s">
        <v>182</v>
      </c>
      <c r="R7" s="23" t="s">
        <v>64</v>
      </c>
      <c r="S7" s="23" t="s">
        <v>67</v>
      </c>
      <c r="T7" s="23" t="s">
        <v>65</v>
      </c>
      <c r="U7" s="23" t="s">
        <v>407</v>
      </c>
      <c r="V7" s="23" t="s">
        <v>408</v>
      </c>
      <c r="W7" s="23" t="s">
        <v>409</v>
      </c>
      <c r="Y7" s="23" t="s">
        <v>410</v>
      </c>
      <c r="Z7" s="23" t="s">
        <v>411</v>
      </c>
      <c r="AA7" s="23" t="s">
        <v>411</v>
      </c>
      <c r="AB7" s="23" t="s">
        <v>412</v>
      </c>
      <c r="AC7" s="23" t="s">
        <v>413</v>
      </c>
      <c r="AD7" s="23" t="s">
        <v>413</v>
      </c>
      <c r="AE7" s="23" t="s">
        <v>414</v>
      </c>
      <c r="AF7" s="23" t="s">
        <v>71</v>
      </c>
      <c r="AG7" s="23" t="s">
        <v>415</v>
      </c>
      <c r="AH7" s="23" t="s">
        <v>181</v>
      </c>
      <c r="AI7" s="23" t="s">
        <v>181</v>
      </c>
      <c r="AJ7" s="23" t="s">
        <v>183</v>
      </c>
      <c r="AK7" s="23" t="s">
        <v>187</v>
      </c>
      <c r="AM7" s="23" t="s">
        <v>410</v>
      </c>
      <c r="AO7" s="22" t="s">
        <v>416</v>
      </c>
      <c r="AP7" s="23" t="s">
        <v>60</v>
      </c>
      <c r="AR7" s="23" t="s">
        <v>186</v>
      </c>
      <c r="AT7" s="23" t="b">
        <v>0</v>
      </c>
      <c r="AU7" s="23" t="b">
        <v>0</v>
      </c>
      <c r="AX7" s="23" t="b">
        <v>0</v>
      </c>
      <c r="AY7" s="23" t="b">
        <v>0</v>
      </c>
      <c r="AZ7" s="23" t="b">
        <v>1</v>
      </c>
      <c r="BB7" s="23" t="b">
        <v>1</v>
      </c>
      <c r="BC7" s="23" t="b">
        <v>0</v>
      </c>
      <c r="BD7" s="23" t="b">
        <v>0</v>
      </c>
      <c r="BE7" s="23" t="b">
        <v>0</v>
      </c>
      <c r="BF7" s="23" t="b">
        <v>0</v>
      </c>
    </row>
    <row r="8" spans="1:58" x14ac:dyDescent="0.3">
      <c r="A8" s="26" t="s">
        <v>417</v>
      </c>
      <c r="B8" s="23" t="s">
        <v>418</v>
      </c>
      <c r="C8" s="23" t="s">
        <v>402</v>
      </c>
      <c r="D8" s="23" t="s">
        <v>4</v>
      </c>
      <c r="E8" s="23" t="s">
        <v>403</v>
      </c>
      <c r="F8" s="23" t="s">
        <v>178</v>
      </c>
      <c r="G8" s="23" t="s">
        <v>404</v>
      </c>
      <c r="H8" s="23" t="s">
        <v>179</v>
      </c>
      <c r="I8" s="23" t="s">
        <v>180</v>
      </c>
      <c r="J8" s="23" t="s">
        <v>405</v>
      </c>
      <c r="K8" s="23" t="s">
        <v>419</v>
      </c>
      <c r="L8" s="23" t="s">
        <v>419</v>
      </c>
      <c r="M8" s="23" t="s">
        <v>68</v>
      </c>
      <c r="O8" s="23" t="s">
        <v>181</v>
      </c>
      <c r="Q8" s="23" t="s">
        <v>182</v>
      </c>
      <c r="R8" s="23" t="s">
        <v>64</v>
      </c>
      <c r="S8" s="23" t="s">
        <v>67</v>
      </c>
      <c r="T8" s="23" t="s">
        <v>65</v>
      </c>
      <c r="U8" s="23" t="s">
        <v>407</v>
      </c>
      <c r="V8" s="23" t="s">
        <v>408</v>
      </c>
      <c r="W8" s="23" t="s">
        <v>409</v>
      </c>
      <c r="Y8" s="23" t="s">
        <v>410</v>
      </c>
      <c r="Z8" s="23" t="s">
        <v>420</v>
      </c>
      <c r="AA8" s="23" t="s">
        <v>420</v>
      </c>
      <c r="AB8" s="23" t="s">
        <v>421</v>
      </c>
      <c r="AC8" s="23" t="s">
        <v>422</v>
      </c>
      <c r="AD8" s="23" t="s">
        <v>422</v>
      </c>
      <c r="AE8" s="23" t="s">
        <v>423</v>
      </c>
      <c r="AF8" s="23" t="s">
        <v>71</v>
      </c>
      <c r="AG8" s="23" t="s">
        <v>415</v>
      </c>
      <c r="AH8" s="23" t="s">
        <v>181</v>
      </c>
      <c r="AI8" s="23" t="s">
        <v>181</v>
      </c>
      <c r="AJ8" s="23" t="s">
        <v>183</v>
      </c>
      <c r="AK8" s="23" t="s">
        <v>187</v>
      </c>
      <c r="AM8" s="23" t="s">
        <v>410</v>
      </c>
      <c r="AN8" s="23" t="s">
        <v>424</v>
      </c>
      <c r="AO8" s="22" t="s">
        <v>416</v>
      </c>
      <c r="AP8" s="23" t="s">
        <v>60</v>
      </c>
      <c r="AR8" s="23" t="s">
        <v>186</v>
      </c>
      <c r="AT8" s="23" t="b">
        <v>0</v>
      </c>
      <c r="AU8" s="23" t="b">
        <v>0</v>
      </c>
      <c r="AX8" s="23" t="b">
        <v>0</v>
      </c>
      <c r="AY8" s="23" t="b">
        <v>0</v>
      </c>
      <c r="AZ8" s="23" t="b">
        <v>1</v>
      </c>
      <c r="BB8" s="23" t="b">
        <v>1</v>
      </c>
      <c r="BC8" s="23" t="b">
        <v>0</v>
      </c>
      <c r="BD8" s="23" t="b">
        <v>0</v>
      </c>
      <c r="BE8" s="23" t="b">
        <v>0</v>
      </c>
      <c r="BF8" s="23" t="b">
        <v>0</v>
      </c>
    </row>
    <row r="9" spans="1:58" x14ac:dyDescent="0.3">
      <c r="A9" s="26" t="s">
        <v>425</v>
      </c>
      <c r="B9" s="23" t="s">
        <v>426</v>
      </c>
      <c r="C9" s="23" t="s">
        <v>402</v>
      </c>
      <c r="D9" s="23" t="s">
        <v>4</v>
      </c>
      <c r="E9" s="23" t="s">
        <v>403</v>
      </c>
      <c r="F9" s="23" t="s">
        <v>178</v>
      </c>
      <c r="G9" s="23" t="s">
        <v>404</v>
      </c>
      <c r="H9" s="23" t="s">
        <v>179</v>
      </c>
      <c r="I9" s="23" t="s">
        <v>180</v>
      </c>
      <c r="J9" s="23" t="s">
        <v>405</v>
      </c>
      <c r="K9" s="23" t="s">
        <v>427</v>
      </c>
      <c r="L9" s="23" t="s">
        <v>419</v>
      </c>
      <c r="M9" s="23" t="s">
        <v>68</v>
      </c>
      <c r="O9" s="23" t="s">
        <v>181</v>
      </c>
      <c r="Q9" s="23" t="s">
        <v>182</v>
      </c>
      <c r="R9" s="23" t="s">
        <v>64</v>
      </c>
      <c r="S9" s="23" t="s">
        <v>67</v>
      </c>
      <c r="T9" s="23" t="s">
        <v>65</v>
      </c>
      <c r="U9" s="23" t="s">
        <v>407</v>
      </c>
      <c r="V9" s="23" t="s">
        <v>408</v>
      </c>
      <c r="W9" s="23" t="s">
        <v>409</v>
      </c>
      <c r="Y9" s="23" t="s">
        <v>410</v>
      </c>
      <c r="Z9" s="23" t="s">
        <v>420</v>
      </c>
      <c r="AA9" s="23" t="s">
        <v>421</v>
      </c>
      <c r="AB9" s="23" t="s">
        <v>421</v>
      </c>
      <c r="AC9" s="23" t="s">
        <v>422</v>
      </c>
      <c r="AD9" s="23" t="s">
        <v>423</v>
      </c>
      <c r="AE9" s="23" t="s">
        <v>423</v>
      </c>
      <c r="AF9" s="23" t="s">
        <v>71</v>
      </c>
      <c r="AG9" s="23" t="s">
        <v>415</v>
      </c>
      <c r="AH9" s="23" t="s">
        <v>181</v>
      </c>
      <c r="AI9" s="23" t="s">
        <v>181</v>
      </c>
      <c r="AJ9" s="23" t="s">
        <v>183</v>
      </c>
      <c r="AK9" s="23" t="s">
        <v>428</v>
      </c>
      <c r="AM9" s="23" t="s">
        <v>410</v>
      </c>
      <c r="AO9" s="22" t="s">
        <v>416</v>
      </c>
      <c r="AP9" s="23" t="s">
        <v>60</v>
      </c>
      <c r="AR9" s="23" t="s">
        <v>186</v>
      </c>
      <c r="AT9" s="23" t="b">
        <v>0</v>
      </c>
      <c r="AU9" s="23" t="b">
        <v>0</v>
      </c>
      <c r="AX9" s="23" t="b">
        <v>0</v>
      </c>
      <c r="AY9" s="23" t="b">
        <v>0</v>
      </c>
      <c r="AZ9" s="23" t="b">
        <v>1</v>
      </c>
      <c r="BB9" s="23" t="b">
        <v>1</v>
      </c>
      <c r="BC9" s="23" t="b">
        <v>0</v>
      </c>
      <c r="BD9" s="23" t="b">
        <v>0</v>
      </c>
      <c r="BE9" s="23" t="b">
        <v>0</v>
      </c>
      <c r="BF9" s="23" t="b">
        <v>0</v>
      </c>
    </row>
    <row r="10" spans="1:58" x14ac:dyDescent="0.3">
      <c r="A10" s="26" t="s">
        <v>429</v>
      </c>
      <c r="B10" s="23" t="s">
        <v>430</v>
      </c>
      <c r="C10" s="23" t="s">
        <v>402</v>
      </c>
      <c r="D10" s="23" t="s">
        <v>4</v>
      </c>
      <c r="E10" s="23" t="s">
        <v>403</v>
      </c>
      <c r="F10" s="23" t="s">
        <v>178</v>
      </c>
      <c r="G10" s="23" t="s">
        <v>404</v>
      </c>
      <c r="H10" s="23" t="s">
        <v>179</v>
      </c>
      <c r="I10" s="23" t="s">
        <v>180</v>
      </c>
      <c r="J10" s="23" t="s">
        <v>405</v>
      </c>
      <c r="K10" s="23" t="s">
        <v>427</v>
      </c>
      <c r="L10" s="23" t="s">
        <v>431</v>
      </c>
      <c r="M10" s="23" t="s">
        <v>68</v>
      </c>
      <c r="O10" s="23" t="s">
        <v>181</v>
      </c>
      <c r="Q10" s="23" t="s">
        <v>182</v>
      </c>
      <c r="R10" s="23" t="s">
        <v>64</v>
      </c>
      <c r="S10" s="23" t="s">
        <v>67</v>
      </c>
      <c r="T10" s="23" t="s">
        <v>65</v>
      </c>
      <c r="U10" s="23" t="s">
        <v>407</v>
      </c>
      <c r="V10" s="23" t="s">
        <v>408</v>
      </c>
      <c r="W10" s="23" t="s">
        <v>409</v>
      </c>
      <c r="Y10" s="23" t="s">
        <v>410</v>
      </c>
      <c r="Z10" s="23" t="s">
        <v>432</v>
      </c>
      <c r="AA10" s="23" t="s">
        <v>412</v>
      </c>
      <c r="AB10" s="23" t="s">
        <v>412</v>
      </c>
      <c r="AC10" s="23" t="s">
        <v>433</v>
      </c>
      <c r="AD10" s="23" t="s">
        <v>414</v>
      </c>
      <c r="AE10" s="23" t="s">
        <v>414</v>
      </c>
      <c r="AF10" s="23" t="s">
        <v>71</v>
      </c>
      <c r="AG10" s="23" t="s">
        <v>415</v>
      </c>
      <c r="AH10" s="23" t="s">
        <v>181</v>
      </c>
      <c r="AI10" s="23" t="s">
        <v>181</v>
      </c>
      <c r="AJ10" s="23" t="s">
        <v>183</v>
      </c>
      <c r="AK10" s="23" t="s">
        <v>428</v>
      </c>
      <c r="AM10" s="23" t="s">
        <v>410</v>
      </c>
      <c r="AN10" s="23" t="s">
        <v>434</v>
      </c>
      <c r="AO10" s="22" t="s">
        <v>416</v>
      </c>
      <c r="AP10" s="23" t="s">
        <v>60</v>
      </c>
      <c r="AR10" s="23" t="s">
        <v>186</v>
      </c>
      <c r="AT10" s="23" t="b">
        <v>0</v>
      </c>
      <c r="AU10" s="23" t="b">
        <v>0</v>
      </c>
      <c r="AX10" s="23" t="b">
        <v>0</v>
      </c>
      <c r="AY10" s="23" t="b">
        <v>0</v>
      </c>
      <c r="AZ10" s="23" t="b">
        <v>1</v>
      </c>
      <c r="BB10" s="23" t="b">
        <v>1</v>
      </c>
      <c r="BC10" s="23" t="b">
        <v>0</v>
      </c>
      <c r="BD10" s="23" t="b">
        <v>0</v>
      </c>
      <c r="BE10" s="23" t="b">
        <v>0</v>
      </c>
      <c r="BF10" s="23" t="b">
        <v>0</v>
      </c>
    </row>
    <row r="11" spans="1:58" x14ac:dyDescent="0.3">
      <c r="A11" s="26" t="s">
        <v>435</v>
      </c>
      <c r="B11" s="23" t="s">
        <v>436</v>
      </c>
      <c r="C11" s="23" t="s">
        <v>402</v>
      </c>
      <c r="D11" s="23" t="s">
        <v>4</v>
      </c>
      <c r="E11" s="23" t="s">
        <v>403</v>
      </c>
      <c r="F11" s="23" t="s">
        <v>178</v>
      </c>
      <c r="G11" s="23" t="s">
        <v>404</v>
      </c>
      <c r="H11" s="23" t="s">
        <v>179</v>
      </c>
      <c r="I11" s="23" t="s">
        <v>180</v>
      </c>
      <c r="J11" s="23" t="s">
        <v>405</v>
      </c>
      <c r="K11" s="23" t="s">
        <v>406</v>
      </c>
      <c r="L11" s="23" t="s">
        <v>431</v>
      </c>
      <c r="M11" s="23" t="s">
        <v>68</v>
      </c>
      <c r="O11" s="23" t="s">
        <v>181</v>
      </c>
      <c r="Q11" s="23" t="s">
        <v>182</v>
      </c>
      <c r="R11" s="23" t="s">
        <v>64</v>
      </c>
      <c r="S11" s="23" t="s">
        <v>67</v>
      </c>
      <c r="T11" s="23" t="s">
        <v>65</v>
      </c>
      <c r="U11" s="23" t="s">
        <v>407</v>
      </c>
      <c r="V11" s="23" t="s">
        <v>408</v>
      </c>
      <c r="W11" s="23" t="s">
        <v>409</v>
      </c>
      <c r="Y11" s="23" t="s">
        <v>410</v>
      </c>
      <c r="Z11" s="23" t="s">
        <v>432</v>
      </c>
      <c r="AA11" s="23" t="s">
        <v>411</v>
      </c>
      <c r="AB11" s="23" t="s">
        <v>412</v>
      </c>
      <c r="AC11" s="23" t="s">
        <v>433</v>
      </c>
      <c r="AD11" s="23" t="s">
        <v>413</v>
      </c>
      <c r="AE11" s="23" t="s">
        <v>414</v>
      </c>
      <c r="AF11" s="23" t="s">
        <v>71</v>
      </c>
      <c r="AG11" s="23" t="s">
        <v>415</v>
      </c>
      <c r="AH11" s="23" t="s">
        <v>181</v>
      </c>
      <c r="AI11" s="23" t="s">
        <v>181</v>
      </c>
      <c r="AJ11" s="23" t="s">
        <v>183</v>
      </c>
      <c r="AK11" s="23" t="s">
        <v>184</v>
      </c>
      <c r="AM11" s="23" t="s">
        <v>410</v>
      </c>
      <c r="AO11" s="22" t="s">
        <v>416</v>
      </c>
      <c r="AP11" s="23" t="s">
        <v>60</v>
      </c>
      <c r="AR11" s="23" t="s">
        <v>186</v>
      </c>
      <c r="AT11" s="23" t="b">
        <v>0</v>
      </c>
      <c r="AU11" s="23" t="b">
        <v>0</v>
      </c>
      <c r="AX11" s="23" t="b">
        <v>0</v>
      </c>
      <c r="AY11" s="23" t="b">
        <v>0</v>
      </c>
      <c r="AZ11" s="23" t="b">
        <v>1</v>
      </c>
      <c r="BB11" s="23" t="b">
        <v>1</v>
      </c>
      <c r="BC11" s="23" t="b">
        <v>0</v>
      </c>
      <c r="BD11" s="23" t="b">
        <v>0</v>
      </c>
      <c r="BE11" s="23" t="b">
        <v>0</v>
      </c>
      <c r="BF11" s="23" t="b">
        <v>0</v>
      </c>
    </row>
    <row r="12" spans="1:58" x14ac:dyDescent="0.3">
      <c r="A12" s="26" t="s">
        <v>437</v>
      </c>
      <c r="B12" s="23" t="s">
        <v>438</v>
      </c>
      <c r="C12" s="23" t="s">
        <v>402</v>
      </c>
      <c r="D12" s="23" t="s">
        <v>4</v>
      </c>
      <c r="E12" s="23" t="s">
        <v>403</v>
      </c>
      <c r="F12" s="23" t="s">
        <v>178</v>
      </c>
      <c r="G12" s="23" t="s">
        <v>404</v>
      </c>
      <c r="H12" s="23" t="s">
        <v>179</v>
      </c>
      <c r="I12" s="23" t="s">
        <v>180</v>
      </c>
      <c r="J12" s="23" t="s">
        <v>405</v>
      </c>
      <c r="K12" s="23" t="s">
        <v>427</v>
      </c>
      <c r="L12" s="23" t="s">
        <v>439</v>
      </c>
      <c r="M12" s="23" t="s">
        <v>68</v>
      </c>
      <c r="O12" s="23" t="s">
        <v>181</v>
      </c>
      <c r="Q12" s="23" t="s">
        <v>182</v>
      </c>
      <c r="R12" s="23" t="s">
        <v>64</v>
      </c>
      <c r="S12" s="23" t="s">
        <v>67</v>
      </c>
      <c r="T12" s="23" t="s">
        <v>65</v>
      </c>
      <c r="U12" s="23" t="s">
        <v>407</v>
      </c>
      <c r="V12" s="23" t="s">
        <v>408</v>
      </c>
      <c r="W12" s="23" t="s">
        <v>409</v>
      </c>
      <c r="Y12" s="23" t="s">
        <v>410</v>
      </c>
      <c r="Z12" s="23" t="s">
        <v>440</v>
      </c>
      <c r="AA12" s="23" t="s">
        <v>421</v>
      </c>
      <c r="AB12" s="23" t="s">
        <v>421</v>
      </c>
      <c r="AC12" s="23" t="s">
        <v>441</v>
      </c>
      <c r="AD12" s="23" t="s">
        <v>423</v>
      </c>
      <c r="AE12" s="23" t="s">
        <v>423</v>
      </c>
      <c r="AF12" s="23" t="s">
        <v>71</v>
      </c>
      <c r="AG12" s="23" t="s">
        <v>415</v>
      </c>
      <c r="AH12" s="23" t="s">
        <v>181</v>
      </c>
      <c r="AI12" s="23" t="s">
        <v>181</v>
      </c>
      <c r="AJ12" s="23" t="s">
        <v>183</v>
      </c>
      <c r="AK12" s="23" t="s">
        <v>428</v>
      </c>
      <c r="AM12" s="23" t="s">
        <v>410</v>
      </c>
      <c r="AN12" s="23" t="s">
        <v>442</v>
      </c>
      <c r="AO12" s="22" t="s">
        <v>416</v>
      </c>
      <c r="AP12" s="23" t="s">
        <v>60</v>
      </c>
      <c r="AR12" s="23" t="s">
        <v>186</v>
      </c>
      <c r="AT12" s="23" t="b">
        <v>0</v>
      </c>
      <c r="AU12" s="23" t="b">
        <v>0</v>
      </c>
      <c r="AX12" s="23" t="b">
        <v>0</v>
      </c>
      <c r="AY12" s="23" t="b">
        <v>0</v>
      </c>
      <c r="AZ12" s="23" t="b">
        <v>1</v>
      </c>
      <c r="BB12" s="23" t="b">
        <v>1</v>
      </c>
      <c r="BC12" s="23" t="b">
        <v>0</v>
      </c>
      <c r="BD12" s="23" t="b">
        <v>0</v>
      </c>
      <c r="BE12" s="23" t="b">
        <v>0</v>
      </c>
      <c r="BF12" s="23" t="b">
        <v>0</v>
      </c>
    </row>
    <row r="13" spans="1:58" x14ac:dyDescent="0.3">
      <c r="A13" s="26" t="s">
        <v>443</v>
      </c>
      <c r="B13" s="23" t="s">
        <v>444</v>
      </c>
      <c r="C13" s="23" t="s">
        <v>402</v>
      </c>
      <c r="D13" s="23" t="s">
        <v>4</v>
      </c>
      <c r="E13" s="23" t="s">
        <v>403</v>
      </c>
      <c r="F13" s="23" t="s">
        <v>178</v>
      </c>
      <c r="G13" s="23" t="s">
        <v>404</v>
      </c>
      <c r="H13" s="23" t="s">
        <v>179</v>
      </c>
      <c r="I13" s="23" t="s">
        <v>180</v>
      </c>
      <c r="J13" s="23" t="s">
        <v>405</v>
      </c>
      <c r="K13" s="23" t="s">
        <v>419</v>
      </c>
      <c r="L13" s="23" t="s">
        <v>439</v>
      </c>
      <c r="M13" s="23" t="s">
        <v>68</v>
      </c>
      <c r="O13" s="23" t="s">
        <v>181</v>
      </c>
      <c r="Q13" s="23" t="s">
        <v>182</v>
      </c>
      <c r="R13" s="23" t="s">
        <v>64</v>
      </c>
      <c r="S13" s="23" t="s">
        <v>67</v>
      </c>
      <c r="T13" s="23" t="s">
        <v>65</v>
      </c>
      <c r="U13" s="23" t="s">
        <v>407</v>
      </c>
      <c r="V13" s="23" t="s">
        <v>408</v>
      </c>
      <c r="W13" s="23" t="s">
        <v>409</v>
      </c>
      <c r="Y13" s="23" t="s">
        <v>410</v>
      </c>
      <c r="Z13" s="23" t="s">
        <v>440</v>
      </c>
      <c r="AA13" s="23" t="s">
        <v>420</v>
      </c>
      <c r="AB13" s="23" t="s">
        <v>421</v>
      </c>
      <c r="AC13" s="23" t="s">
        <v>441</v>
      </c>
      <c r="AD13" s="23" t="s">
        <v>422</v>
      </c>
      <c r="AE13" s="23" t="s">
        <v>423</v>
      </c>
      <c r="AF13" s="23" t="s">
        <v>71</v>
      </c>
      <c r="AG13" s="23" t="s">
        <v>415</v>
      </c>
      <c r="AH13" s="23" t="s">
        <v>181</v>
      </c>
      <c r="AI13" s="23" t="s">
        <v>181</v>
      </c>
      <c r="AJ13" s="23" t="s">
        <v>183</v>
      </c>
      <c r="AK13" s="23" t="s">
        <v>184</v>
      </c>
      <c r="AM13" s="23" t="s">
        <v>410</v>
      </c>
      <c r="AO13" s="22" t="s">
        <v>416</v>
      </c>
      <c r="AP13" s="23" t="s">
        <v>60</v>
      </c>
      <c r="AR13" s="23" t="s">
        <v>186</v>
      </c>
      <c r="AT13" s="23" t="b">
        <v>0</v>
      </c>
      <c r="AU13" s="23" t="b">
        <v>0</v>
      </c>
      <c r="AX13" s="23" t="b">
        <v>0</v>
      </c>
      <c r="AY13" s="23" t="b">
        <v>0</v>
      </c>
      <c r="AZ13" s="23" t="b">
        <v>1</v>
      </c>
      <c r="BB13" s="23" t="b">
        <v>1</v>
      </c>
      <c r="BC13" s="23" t="b">
        <v>0</v>
      </c>
      <c r="BD13" s="23" t="b">
        <v>0</v>
      </c>
      <c r="BE13" s="23" t="b">
        <v>0</v>
      </c>
      <c r="BF13" s="23" t="b">
        <v>0</v>
      </c>
    </row>
    <row r="14" spans="1:58" x14ac:dyDescent="0.3">
      <c r="A14" s="26" t="s">
        <v>445</v>
      </c>
      <c r="B14" s="23" t="s">
        <v>446</v>
      </c>
      <c r="C14" s="23" t="s">
        <v>447</v>
      </c>
      <c r="D14" s="23" t="s">
        <v>185</v>
      </c>
      <c r="E14" s="23" t="s">
        <v>188</v>
      </c>
      <c r="F14" s="23" t="s">
        <v>448</v>
      </c>
      <c r="G14" s="23" t="s">
        <v>404</v>
      </c>
      <c r="H14" s="23" t="s">
        <v>179</v>
      </c>
      <c r="I14" s="23" t="s">
        <v>180</v>
      </c>
      <c r="J14" s="23" t="s">
        <v>405</v>
      </c>
      <c r="M14" s="23" t="s">
        <v>68</v>
      </c>
      <c r="O14" s="23" t="s">
        <v>181</v>
      </c>
      <c r="Q14" s="23" t="s">
        <v>182</v>
      </c>
      <c r="R14" s="23" t="s">
        <v>64</v>
      </c>
      <c r="S14" s="23" t="s">
        <v>67</v>
      </c>
      <c r="T14" s="23" t="s">
        <v>65</v>
      </c>
      <c r="U14" s="23" t="s">
        <v>407</v>
      </c>
      <c r="V14" s="23" t="s">
        <v>83</v>
      </c>
      <c r="W14" s="23" t="s">
        <v>84</v>
      </c>
      <c r="Y14" s="23" t="s">
        <v>449</v>
      </c>
      <c r="AC14" s="23" t="s">
        <v>450</v>
      </c>
      <c r="AD14" s="23" t="s">
        <v>451</v>
      </c>
      <c r="AE14" s="23" t="s">
        <v>452</v>
      </c>
      <c r="AF14" s="23" t="s">
        <v>79</v>
      </c>
      <c r="AH14" s="23" t="s">
        <v>181</v>
      </c>
      <c r="AI14" s="23" t="s">
        <v>181</v>
      </c>
      <c r="AJ14" s="23" t="s">
        <v>453</v>
      </c>
      <c r="AK14" s="23" t="s">
        <v>184</v>
      </c>
      <c r="AM14" s="23" t="s">
        <v>454</v>
      </c>
      <c r="AO14" s="22" t="s">
        <v>416</v>
      </c>
      <c r="AP14" s="23" t="s">
        <v>60</v>
      </c>
      <c r="AR14" s="23" t="s">
        <v>186</v>
      </c>
      <c r="AT14" s="23" t="b">
        <v>0</v>
      </c>
      <c r="AU14" s="23" t="b">
        <v>0</v>
      </c>
      <c r="AX14" s="23" t="b">
        <v>0</v>
      </c>
      <c r="AY14" s="23" t="b">
        <v>0</v>
      </c>
      <c r="AZ14" s="23" t="b">
        <v>0</v>
      </c>
      <c r="BB14" s="23" t="b">
        <v>1</v>
      </c>
      <c r="BC14" s="23" t="b">
        <v>0</v>
      </c>
      <c r="BD14" s="23" t="b">
        <v>0</v>
      </c>
      <c r="BE14" s="23" t="b">
        <v>0</v>
      </c>
      <c r="BF14" s="23" t="b">
        <v>0</v>
      </c>
    </row>
    <row r="15" spans="1:58" x14ac:dyDescent="0.3">
      <c r="A15" s="26" t="s">
        <v>455</v>
      </c>
      <c r="B15" s="23" t="s">
        <v>456</v>
      </c>
      <c r="C15" s="23" t="s">
        <v>447</v>
      </c>
      <c r="D15" s="23" t="s">
        <v>185</v>
      </c>
      <c r="E15" s="23" t="s">
        <v>188</v>
      </c>
      <c r="F15" s="23" t="s">
        <v>448</v>
      </c>
      <c r="G15" s="23" t="s">
        <v>404</v>
      </c>
      <c r="H15" s="23" t="s">
        <v>189</v>
      </c>
      <c r="I15" s="23" t="s">
        <v>180</v>
      </c>
      <c r="J15" s="23" t="s">
        <v>405</v>
      </c>
      <c r="M15" s="23" t="s">
        <v>68</v>
      </c>
      <c r="O15" s="23" t="s">
        <v>181</v>
      </c>
      <c r="Q15" s="23" t="s">
        <v>182</v>
      </c>
      <c r="R15" s="23" t="s">
        <v>64</v>
      </c>
      <c r="S15" s="23" t="s">
        <v>67</v>
      </c>
      <c r="T15" s="23" t="s">
        <v>65</v>
      </c>
      <c r="U15" s="23" t="s">
        <v>407</v>
      </c>
      <c r="V15" s="23" t="s">
        <v>83</v>
      </c>
      <c r="W15" s="23" t="s">
        <v>84</v>
      </c>
      <c r="Y15" s="23" t="s">
        <v>449</v>
      </c>
      <c r="AC15" s="23" t="s">
        <v>457</v>
      </c>
      <c r="AD15" s="23" t="s">
        <v>458</v>
      </c>
      <c r="AE15" s="23" t="s">
        <v>459</v>
      </c>
      <c r="AF15" s="23" t="s">
        <v>79</v>
      </c>
      <c r="AH15" s="23" t="s">
        <v>181</v>
      </c>
      <c r="AI15" s="23" t="s">
        <v>181</v>
      </c>
      <c r="AJ15" s="23" t="s">
        <v>453</v>
      </c>
      <c r="AK15" s="23" t="s">
        <v>184</v>
      </c>
      <c r="AM15" s="23" t="s">
        <v>454</v>
      </c>
      <c r="AO15" s="22" t="s">
        <v>416</v>
      </c>
      <c r="AP15" s="23" t="s">
        <v>60</v>
      </c>
      <c r="AR15" s="23" t="s">
        <v>186</v>
      </c>
      <c r="AT15" s="23" t="b">
        <v>0</v>
      </c>
      <c r="AU15" s="23" t="b">
        <v>0</v>
      </c>
      <c r="AX15" s="23" t="b">
        <v>0</v>
      </c>
      <c r="AY15" s="23" t="b">
        <v>0</v>
      </c>
      <c r="AZ15" s="23" t="b">
        <v>0</v>
      </c>
      <c r="BB15" s="23" t="b">
        <v>1</v>
      </c>
      <c r="BC15" s="23" t="b">
        <v>0</v>
      </c>
      <c r="BD15" s="23" t="b">
        <v>0</v>
      </c>
      <c r="BE15" s="23" t="b">
        <v>0</v>
      </c>
      <c r="BF15" s="23" t="b">
        <v>0</v>
      </c>
    </row>
    <row r="16" spans="1:58" x14ac:dyDescent="0.3">
      <c r="A16" s="26" t="s">
        <v>460</v>
      </c>
      <c r="B16" s="23" t="s">
        <v>461</v>
      </c>
      <c r="C16" s="23" t="s">
        <v>462</v>
      </c>
      <c r="D16" s="23" t="s">
        <v>185</v>
      </c>
      <c r="E16" s="23" t="s">
        <v>188</v>
      </c>
      <c r="F16" s="23" t="s">
        <v>448</v>
      </c>
      <c r="G16" s="23" t="s">
        <v>404</v>
      </c>
      <c r="H16" s="23" t="s">
        <v>179</v>
      </c>
      <c r="I16" s="23" t="s">
        <v>180</v>
      </c>
      <c r="J16" s="23" t="s">
        <v>405</v>
      </c>
      <c r="M16" s="23" t="s">
        <v>68</v>
      </c>
      <c r="O16" s="23" t="s">
        <v>181</v>
      </c>
      <c r="Q16" s="23" t="s">
        <v>182</v>
      </c>
      <c r="R16" s="23" t="s">
        <v>64</v>
      </c>
      <c r="S16" s="23" t="s">
        <v>67</v>
      </c>
      <c r="T16" s="23" t="s">
        <v>65</v>
      </c>
      <c r="U16" s="23" t="s">
        <v>407</v>
      </c>
      <c r="V16" s="23" t="s">
        <v>83</v>
      </c>
      <c r="W16" s="23" t="s">
        <v>84</v>
      </c>
      <c r="Y16" s="23" t="s">
        <v>449</v>
      </c>
      <c r="AC16" s="23" t="s">
        <v>463</v>
      </c>
      <c r="AD16" s="23" t="s">
        <v>458</v>
      </c>
      <c r="AE16" s="23" t="s">
        <v>459</v>
      </c>
      <c r="AF16" s="23" t="s">
        <v>79</v>
      </c>
      <c r="AG16" s="23" t="s">
        <v>464</v>
      </c>
      <c r="AH16" s="23" t="s">
        <v>181</v>
      </c>
      <c r="AI16" s="23" t="s">
        <v>181</v>
      </c>
      <c r="AJ16" s="23" t="s">
        <v>465</v>
      </c>
      <c r="AK16" s="23" t="s">
        <v>184</v>
      </c>
      <c r="AM16" s="23" t="s">
        <v>454</v>
      </c>
      <c r="AO16" s="22" t="s">
        <v>416</v>
      </c>
      <c r="AP16" s="23" t="s">
        <v>60</v>
      </c>
      <c r="AR16" s="23" t="s">
        <v>186</v>
      </c>
      <c r="AT16" s="23" t="b">
        <v>0</v>
      </c>
      <c r="AU16" s="23" t="b">
        <v>0</v>
      </c>
      <c r="AX16" s="23" t="b">
        <v>0</v>
      </c>
      <c r="AY16" s="23" t="b">
        <v>0</v>
      </c>
      <c r="AZ16" s="23" t="b">
        <v>0</v>
      </c>
      <c r="BB16" s="23" t="b">
        <v>1</v>
      </c>
      <c r="BC16" s="23" t="b">
        <v>0</v>
      </c>
      <c r="BD16" s="23" t="b">
        <v>0</v>
      </c>
      <c r="BE16" s="23" t="b">
        <v>0</v>
      </c>
      <c r="BF16" s="23" t="b">
        <v>0</v>
      </c>
    </row>
    <row r="17" spans="1:74" x14ac:dyDescent="0.3">
      <c r="A17" s="26" t="s">
        <v>466</v>
      </c>
      <c r="B17" s="23" t="s">
        <v>467</v>
      </c>
      <c r="C17" s="23" t="s">
        <v>462</v>
      </c>
      <c r="D17" s="23" t="s">
        <v>185</v>
      </c>
      <c r="E17" s="23" t="s">
        <v>188</v>
      </c>
      <c r="F17" s="23" t="s">
        <v>448</v>
      </c>
      <c r="G17" s="23" t="s">
        <v>404</v>
      </c>
      <c r="H17" s="23" t="s">
        <v>179</v>
      </c>
      <c r="I17" s="23" t="s">
        <v>180</v>
      </c>
      <c r="J17" s="23" t="s">
        <v>405</v>
      </c>
      <c r="M17" s="23" t="s">
        <v>68</v>
      </c>
      <c r="O17" s="23" t="s">
        <v>181</v>
      </c>
      <c r="Q17" s="23" t="s">
        <v>182</v>
      </c>
      <c r="R17" s="23" t="s">
        <v>64</v>
      </c>
      <c r="S17" s="23" t="s">
        <v>67</v>
      </c>
      <c r="T17" s="23" t="s">
        <v>65</v>
      </c>
      <c r="U17" s="23" t="s">
        <v>407</v>
      </c>
      <c r="V17" s="23" t="s">
        <v>83</v>
      </c>
      <c r="W17" s="23" t="s">
        <v>84</v>
      </c>
      <c r="Y17" s="23" t="s">
        <v>449</v>
      </c>
      <c r="AC17" s="23" t="s">
        <v>468</v>
      </c>
      <c r="AD17" s="23" t="s">
        <v>468</v>
      </c>
      <c r="AE17" s="23" t="s">
        <v>469</v>
      </c>
      <c r="AF17" s="23" t="s">
        <v>79</v>
      </c>
      <c r="AG17" s="23" t="s">
        <v>470</v>
      </c>
      <c r="AH17" s="23" t="s">
        <v>181</v>
      </c>
      <c r="AI17" s="23" t="s">
        <v>181</v>
      </c>
      <c r="AJ17" s="23" t="s">
        <v>465</v>
      </c>
      <c r="AK17" s="23" t="s">
        <v>187</v>
      </c>
      <c r="AM17" s="23" t="s">
        <v>454</v>
      </c>
      <c r="AO17" s="22" t="s">
        <v>416</v>
      </c>
      <c r="AP17" s="23" t="s">
        <v>60</v>
      </c>
      <c r="AR17" s="23" t="s">
        <v>186</v>
      </c>
      <c r="AT17" s="23" t="b">
        <v>0</v>
      </c>
      <c r="AU17" s="23" t="b">
        <v>0</v>
      </c>
      <c r="AX17" s="23" t="b">
        <v>0</v>
      </c>
      <c r="AY17" s="23" t="b">
        <v>0</v>
      </c>
      <c r="AZ17" s="23" t="b">
        <v>0</v>
      </c>
      <c r="BB17" s="23" t="b">
        <v>1</v>
      </c>
      <c r="BC17" s="23" t="b">
        <v>0</v>
      </c>
      <c r="BD17" s="23" t="b">
        <v>0</v>
      </c>
      <c r="BE17" s="23" t="b">
        <v>0</v>
      </c>
      <c r="BF17" s="23" t="b">
        <v>0</v>
      </c>
    </row>
    <row r="18" spans="1:74" x14ac:dyDescent="0.3">
      <c r="A18" s="26" t="s">
        <v>471</v>
      </c>
      <c r="B18" s="23" t="s">
        <v>472</v>
      </c>
      <c r="C18" s="23" t="s">
        <v>462</v>
      </c>
      <c r="D18" s="23" t="s">
        <v>185</v>
      </c>
      <c r="E18" s="23" t="s">
        <v>188</v>
      </c>
      <c r="F18" s="23" t="s">
        <v>448</v>
      </c>
      <c r="G18" s="23" t="s">
        <v>404</v>
      </c>
      <c r="H18" s="23" t="s">
        <v>179</v>
      </c>
      <c r="I18" s="23" t="s">
        <v>180</v>
      </c>
      <c r="J18" s="23" t="s">
        <v>405</v>
      </c>
      <c r="M18" s="23" t="s">
        <v>68</v>
      </c>
      <c r="O18" s="23" t="s">
        <v>181</v>
      </c>
      <c r="Q18" s="23" t="s">
        <v>182</v>
      </c>
      <c r="R18" s="23" t="s">
        <v>64</v>
      </c>
      <c r="S18" s="23" t="s">
        <v>67</v>
      </c>
      <c r="T18" s="23" t="s">
        <v>65</v>
      </c>
      <c r="U18" s="23" t="s">
        <v>407</v>
      </c>
      <c r="V18" s="23" t="s">
        <v>83</v>
      </c>
      <c r="W18" s="23" t="s">
        <v>84</v>
      </c>
      <c r="Y18" s="23" t="s">
        <v>449</v>
      </c>
      <c r="AC18" s="23" t="s">
        <v>473</v>
      </c>
      <c r="AD18" s="23" t="s">
        <v>474</v>
      </c>
      <c r="AE18" s="23" t="s">
        <v>475</v>
      </c>
      <c r="AF18" s="23" t="s">
        <v>79</v>
      </c>
      <c r="AG18" s="23" t="s">
        <v>464</v>
      </c>
      <c r="AH18" s="23" t="s">
        <v>181</v>
      </c>
      <c r="AI18" s="23" t="s">
        <v>181</v>
      </c>
      <c r="AJ18" s="23" t="s">
        <v>465</v>
      </c>
      <c r="AK18" s="23" t="s">
        <v>184</v>
      </c>
      <c r="AM18" s="23" t="s">
        <v>454</v>
      </c>
      <c r="AO18" s="22" t="s">
        <v>416</v>
      </c>
      <c r="AP18" s="23" t="s">
        <v>60</v>
      </c>
      <c r="AR18" s="23" t="s">
        <v>186</v>
      </c>
      <c r="AT18" s="23" t="b">
        <v>0</v>
      </c>
      <c r="AU18" s="23" t="b">
        <v>0</v>
      </c>
      <c r="AX18" s="23" t="b">
        <v>0</v>
      </c>
      <c r="AY18" s="23" t="b">
        <v>0</v>
      </c>
      <c r="AZ18" s="23" t="b">
        <v>0</v>
      </c>
      <c r="BB18" s="23" t="b">
        <v>1</v>
      </c>
      <c r="BC18" s="23" t="b">
        <v>0</v>
      </c>
      <c r="BD18" s="23" t="b">
        <v>0</v>
      </c>
      <c r="BE18" s="23" t="b">
        <v>0</v>
      </c>
      <c r="BF18" s="23" t="b">
        <v>0</v>
      </c>
    </row>
    <row r="19" spans="1:74" x14ac:dyDescent="0.3">
      <c r="A19" s="26" t="s">
        <v>476</v>
      </c>
      <c r="B19" s="23" t="s">
        <v>477</v>
      </c>
      <c r="C19" s="23" t="s">
        <v>447</v>
      </c>
      <c r="D19" s="23" t="s">
        <v>185</v>
      </c>
      <c r="E19" s="23" t="s">
        <v>188</v>
      </c>
      <c r="F19" s="23" t="s">
        <v>448</v>
      </c>
      <c r="G19" s="23" t="s">
        <v>404</v>
      </c>
      <c r="H19" s="23" t="s">
        <v>189</v>
      </c>
      <c r="I19" s="23" t="s">
        <v>180</v>
      </c>
      <c r="J19" s="23" t="s">
        <v>405</v>
      </c>
      <c r="M19" s="23" t="s">
        <v>68</v>
      </c>
      <c r="O19" s="23" t="s">
        <v>181</v>
      </c>
      <c r="Q19" s="23" t="s">
        <v>182</v>
      </c>
      <c r="R19" s="23" t="s">
        <v>64</v>
      </c>
      <c r="S19" s="23" t="s">
        <v>67</v>
      </c>
      <c r="T19" s="23" t="s">
        <v>65</v>
      </c>
      <c r="U19" s="23" t="s">
        <v>407</v>
      </c>
      <c r="V19" s="23" t="s">
        <v>83</v>
      </c>
      <c r="W19" s="23" t="s">
        <v>84</v>
      </c>
      <c r="Y19" s="23" t="s">
        <v>449</v>
      </c>
      <c r="AC19" s="23" t="s">
        <v>478</v>
      </c>
      <c r="AD19" s="23" t="s">
        <v>479</v>
      </c>
      <c r="AE19" s="23" t="s">
        <v>480</v>
      </c>
      <c r="AF19" s="23" t="s">
        <v>79</v>
      </c>
      <c r="AH19" s="23" t="s">
        <v>181</v>
      </c>
      <c r="AI19" s="23" t="s">
        <v>181</v>
      </c>
      <c r="AJ19" s="23" t="s">
        <v>453</v>
      </c>
      <c r="AK19" s="23" t="s">
        <v>184</v>
      </c>
      <c r="AM19" s="23" t="s">
        <v>454</v>
      </c>
      <c r="AO19" s="22" t="s">
        <v>416</v>
      </c>
      <c r="AP19" s="23" t="s">
        <v>60</v>
      </c>
      <c r="AR19" s="23" t="s">
        <v>186</v>
      </c>
      <c r="AT19" s="23" t="b">
        <v>0</v>
      </c>
      <c r="AU19" s="23" t="b">
        <v>0</v>
      </c>
      <c r="AX19" s="23" t="b">
        <v>0</v>
      </c>
      <c r="AY19" s="23" t="b">
        <v>0</v>
      </c>
      <c r="AZ19" s="23" t="b">
        <v>0</v>
      </c>
      <c r="BB19" s="23" t="b">
        <v>1</v>
      </c>
      <c r="BC19" s="23" t="b">
        <v>0</v>
      </c>
      <c r="BD19" s="23" t="b">
        <v>0</v>
      </c>
      <c r="BE19" s="23" t="b">
        <v>0</v>
      </c>
      <c r="BF19" s="23" t="b">
        <v>0</v>
      </c>
    </row>
    <row r="20" spans="1:74" x14ac:dyDescent="0.3">
      <c r="A20" s="26" t="s">
        <v>481</v>
      </c>
      <c r="B20" s="23" t="s">
        <v>482</v>
      </c>
      <c r="C20" s="23" t="s">
        <v>483</v>
      </c>
      <c r="D20" s="23" t="s">
        <v>185</v>
      </c>
      <c r="E20" s="23" t="s">
        <v>188</v>
      </c>
      <c r="F20" s="23" t="s">
        <v>448</v>
      </c>
      <c r="G20" s="23" t="s">
        <v>404</v>
      </c>
      <c r="H20" s="23" t="s">
        <v>189</v>
      </c>
      <c r="I20" s="23" t="s">
        <v>180</v>
      </c>
      <c r="J20" s="23" t="s">
        <v>405</v>
      </c>
      <c r="M20" s="23" t="s">
        <v>68</v>
      </c>
      <c r="O20" s="23" t="s">
        <v>181</v>
      </c>
      <c r="Q20" s="23" t="s">
        <v>182</v>
      </c>
      <c r="R20" s="23" t="s">
        <v>64</v>
      </c>
      <c r="S20" s="23" t="s">
        <v>67</v>
      </c>
      <c r="T20" s="23" t="s">
        <v>65</v>
      </c>
      <c r="U20" s="23" t="s">
        <v>407</v>
      </c>
      <c r="V20" s="23" t="s">
        <v>83</v>
      </c>
      <c r="W20" s="23" t="s">
        <v>84</v>
      </c>
      <c r="Y20" s="23" t="s">
        <v>449</v>
      </c>
      <c r="AC20" s="23" t="s">
        <v>433</v>
      </c>
      <c r="AD20" s="23" t="s">
        <v>479</v>
      </c>
      <c r="AE20" s="23" t="s">
        <v>480</v>
      </c>
      <c r="AF20" s="23" t="s">
        <v>79</v>
      </c>
      <c r="AG20" s="23" t="s">
        <v>484</v>
      </c>
      <c r="AH20" s="23" t="s">
        <v>181</v>
      </c>
      <c r="AI20" s="23" t="s">
        <v>181</v>
      </c>
      <c r="AJ20" s="23" t="s">
        <v>453</v>
      </c>
      <c r="AK20" s="23" t="s">
        <v>184</v>
      </c>
      <c r="AM20" s="23" t="s">
        <v>485</v>
      </c>
      <c r="AO20" s="22" t="s">
        <v>416</v>
      </c>
      <c r="AP20" s="23" t="s">
        <v>60</v>
      </c>
      <c r="AR20" s="23" t="s">
        <v>186</v>
      </c>
      <c r="AT20" s="23" t="b">
        <v>0</v>
      </c>
      <c r="AU20" s="23" t="b">
        <v>0</v>
      </c>
      <c r="AX20" s="23" t="b">
        <v>0</v>
      </c>
      <c r="AY20" s="23" t="b">
        <v>0</v>
      </c>
      <c r="AZ20" s="23" t="b">
        <v>0</v>
      </c>
      <c r="BB20" s="23" t="b">
        <v>1</v>
      </c>
      <c r="BC20" s="23" t="b">
        <v>0</v>
      </c>
      <c r="BD20" s="23" t="b">
        <v>0</v>
      </c>
      <c r="BE20" s="23" t="b">
        <v>0</v>
      </c>
      <c r="BF20" s="23" t="b">
        <v>0</v>
      </c>
    </row>
    <row r="21" spans="1:74" x14ac:dyDescent="0.3">
      <c r="A21" s="26" t="s">
        <v>486</v>
      </c>
      <c r="B21" s="23" t="s">
        <v>487</v>
      </c>
      <c r="C21" s="23" t="s">
        <v>447</v>
      </c>
      <c r="D21" s="23" t="s">
        <v>185</v>
      </c>
      <c r="E21" s="23" t="s">
        <v>188</v>
      </c>
      <c r="F21" s="23" t="s">
        <v>448</v>
      </c>
      <c r="G21" s="23" t="s">
        <v>404</v>
      </c>
      <c r="H21" s="23" t="s">
        <v>179</v>
      </c>
      <c r="I21" s="23" t="s">
        <v>180</v>
      </c>
      <c r="J21" s="23" t="s">
        <v>405</v>
      </c>
      <c r="M21" s="23" t="s">
        <v>68</v>
      </c>
      <c r="O21" s="23" t="s">
        <v>181</v>
      </c>
      <c r="Q21" s="23" t="s">
        <v>182</v>
      </c>
      <c r="R21" s="23" t="s">
        <v>64</v>
      </c>
      <c r="S21" s="23" t="s">
        <v>67</v>
      </c>
      <c r="T21" s="23" t="s">
        <v>65</v>
      </c>
      <c r="U21" s="23" t="s">
        <v>407</v>
      </c>
      <c r="V21" s="23" t="s">
        <v>83</v>
      </c>
      <c r="W21" s="23" t="s">
        <v>84</v>
      </c>
      <c r="Y21" s="23" t="s">
        <v>449</v>
      </c>
      <c r="AC21" s="23" t="s">
        <v>488</v>
      </c>
      <c r="AD21" s="23" t="s">
        <v>479</v>
      </c>
      <c r="AE21" s="23" t="s">
        <v>480</v>
      </c>
      <c r="AF21" s="23" t="s">
        <v>79</v>
      </c>
      <c r="AH21" s="23" t="s">
        <v>181</v>
      </c>
      <c r="AI21" s="23" t="s">
        <v>181</v>
      </c>
      <c r="AJ21" s="23" t="s">
        <v>453</v>
      </c>
      <c r="AK21" s="23" t="s">
        <v>184</v>
      </c>
      <c r="AM21" s="23" t="s">
        <v>454</v>
      </c>
      <c r="AO21" s="22" t="s">
        <v>416</v>
      </c>
      <c r="AP21" s="23" t="s">
        <v>60</v>
      </c>
      <c r="AR21" s="23" t="s">
        <v>186</v>
      </c>
      <c r="AT21" s="23" t="b">
        <v>0</v>
      </c>
      <c r="AU21" s="23" t="b">
        <v>0</v>
      </c>
      <c r="AX21" s="23" t="b">
        <v>0</v>
      </c>
      <c r="AY21" s="23" t="b">
        <v>0</v>
      </c>
      <c r="AZ21" s="23" t="b">
        <v>0</v>
      </c>
      <c r="BB21" s="23" t="b">
        <v>1</v>
      </c>
      <c r="BC21" s="23" t="b">
        <v>0</v>
      </c>
      <c r="BD21" s="23" t="b">
        <v>0</v>
      </c>
      <c r="BE21" s="23" t="b">
        <v>0</v>
      </c>
      <c r="BF21" s="23" t="b">
        <v>0</v>
      </c>
    </row>
    <row r="22" spans="1:74" x14ac:dyDescent="0.3">
      <c r="A22" s="26" t="s">
        <v>489</v>
      </c>
      <c r="B22" s="23" t="s">
        <v>490</v>
      </c>
      <c r="C22" s="23" t="s">
        <v>447</v>
      </c>
      <c r="D22" s="23" t="s">
        <v>185</v>
      </c>
      <c r="E22" s="23" t="s">
        <v>188</v>
      </c>
      <c r="F22" s="23" t="s">
        <v>448</v>
      </c>
      <c r="G22" s="23" t="s">
        <v>404</v>
      </c>
      <c r="H22" s="23" t="s">
        <v>189</v>
      </c>
      <c r="I22" s="23" t="s">
        <v>180</v>
      </c>
      <c r="J22" s="23" t="s">
        <v>405</v>
      </c>
      <c r="M22" s="23" t="s">
        <v>68</v>
      </c>
      <c r="O22" s="23" t="s">
        <v>181</v>
      </c>
      <c r="Q22" s="23" t="s">
        <v>182</v>
      </c>
      <c r="R22" s="23" t="s">
        <v>64</v>
      </c>
      <c r="S22" s="23" t="s">
        <v>67</v>
      </c>
      <c r="T22" s="23" t="s">
        <v>65</v>
      </c>
      <c r="U22" s="23" t="s">
        <v>407</v>
      </c>
      <c r="V22" s="23" t="s">
        <v>83</v>
      </c>
      <c r="W22" s="23" t="s">
        <v>84</v>
      </c>
      <c r="Y22" s="23" t="s">
        <v>449</v>
      </c>
      <c r="AC22" s="23" t="s">
        <v>491</v>
      </c>
      <c r="AD22" s="23" t="s">
        <v>491</v>
      </c>
      <c r="AE22" s="23" t="s">
        <v>492</v>
      </c>
      <c r="AF22" s="23" t="s">
        <v>79</v>
      </c>
      <c r="AG22" s="23" t="s">
        <v>484</v>
      </c>
      <c r="AH22" s="23" t="s">
        <v>181</v>
      </c>
      <c r="AI22" s="23" t="s">
        <v>181</v>
      </c>
      <c r="AJ22" s="23" t="s">
        <v>453</v>
      </c>
      <c r="AK22" s="23" t="s">
        <v>187</v>
      </c>
      <c r="AM22" s="23" t="s">
        <v>485</v>
      </c>
      <c r="AO22" s="22" t="s">
        <v>416</v>
      </c>
      <c r="AP22" s="23" t="s">
        <v>60</v>
      </c>
      <c r="AR22" s="23" t="s">
        <v>186</v>
      </c>
      <c r="AT22" s="23" t="b">
        <v>0</v>
      </c>
      <c r="AU22" s="23" t="b">
        <v>0</v>
      </c>
      <c r="AX22" s="23" t="b">
        <v>0</v>
      </c>
      <c r="AY22" s="23" t="b">
        <v>0</v>
      </c>
      <c r="AZ22" s="23" t="b">
        <v>0</v>
      </c>
      <c r="BB22" s="23" t="b">
        <v>1</v>
      </c>
      <c r="BC22" s="23" t="b">
        <v>0</v>
      </c>
      <c r="BD22" s="23" t="b">
        <v>0</v>
      </c>
      <c r="BE22" s="23" t="b">
        <v>0</v>
      </c>
      <c r="BF22" s="23" t="b">
        <v>0</v>
      </c>
    </row>
    <row r="23" spans="1:74" x14ac:dyDescent="0.3">
      <c r="A23" s="26" t="s">
        <v>493</v>
      </c>
      <c r="B23" s="23" t="s">
        <v>494</v>
      </c>
      <c r="C23" s="23" t="s">
        <v>462</v>
      </c>
      <c r="D23" s="23" t="s">
        <v>185</v>
      </c>
      <c r="E23" s="23" t="s">
        <v>188</v>
      </c>
      <c r="F23" s="23" t="s">
        <v>448</v>
      </c>
      <c r="G23" s="23" t="s">
        <v>404</v>
      </c>
      <c r="H23" s="23" t="s">
        <v>179</v>
      </c>
      <c r="I23" s="23" t="s">
        <v>180</v>
      </c>
      <c r="J23" s="23" t="s">
        <v>405</v>
      </c>
      <c r="M23" s="23" t="s">
        <v>68</v>
      </c>
      <c r="O23" s="23" t="s">
        <v>181</v>
      </c>
      <c r="Q23" s="23" t="s">
        <v>182</v>
      </c>
      <c r="R23" s="23" t="s">
        <v>64</v>
      </c>
      <c r="S23" s="23" t="s">
        <v>67</v>
      </c>
      <c r="T23" s="23" t="s">
        <v>65</v>
      </c>
      <c r="U23" s="23" t="s">
        <v>407</v>
      </c>
      <c r="V23" s="23" t="s">
        <v>83</v>
      </c>
      <c r="W23" s="23" t="s">
        <v>84</v>
      </c>
      <c r="Y23" s="23" t="s">
        <v>449</v>
      </c>
      <c r="AC23" s="23" t="s">
        <v>488</v>
      </c>
      <c r="AD23" s="23" t="s">
        <v>491</v>
      </c>
      <c r="AE23" s="23" t="s">
        <v>492</v>
      </c>
      <c r="AF23" s="23" t="s">
        <v>79</v>
      </c>
      <c r="AG23" s="23" t="s">
        <v>464</v>
      </c>
      <c r="AH23" s="23" t="s">
        <v>181</v>
      </c>
      <c r="AI23" s="23" t="s">
        <v>181</v>
      </c>
      <c r="AJ23" s="23" t="s">
        <v>465</v>
      </c>
      <c r="AK23" s="23" t="s">
        <v>184</v>
      </c>
      <c r="AM23" s="23" t="s">
        <v>454</v>
      </c>
      <c r="AO23" s="22" t="s">
        <v>416</v>
      </c>
      <c r="AP23" s="23" t="s">
        <v>60</v>
      </c>
      <c r="AR23" s="23" t="s">
        <v>186</v>
      </c>
      <c r="AT23" s="23" t="b">
        <v>0</v>
      </c>
      <c r="AU23" s="23" t="b">
        <v>0</v>
      </c>
      <c r="AX23" s="23" t="b">
        <v>0</v>
      </c>
      <c r="AY23" s="23" t="b">
        <v>0</v>
      </c>
      <c r="AZ23" s="23" t="b">
        <v>0</v>
      </c>
      <c r="BB23" s="23" t="b">
        <v>1</v>
      </c>
      <c r="BC23" s="23" t="b">
        <v>0</v>
      </c>
      <c r="BD23" s="23" t="b">
        <v>0</v>
      </c>
      <c r="BE23" s="23" t="b">
        <v>0</v>
      </c>
      <c r="BF23" s="23" t="b">
        <v>0</v>
      </c>
    </row>
    <row r="24" spans="1:74" x14ac:dyDescent="0.3">
      <c r="A24" s="26" t="s">
        <v>495</v>
      </c>
      <c r="B24" s="23" t="s">
        <v>496</v>
      </c>
      <c r="C24" s="23" t="s">
        <v>447</v>
      </c>
      <c r="D24" s="23" t="s">
        <v>185</v>
      </c>
      <c r="E24" s="23" t="s">
        <v>188</v>
      </c>
      <c r="F24" s="23" t="s">
        <v>448</v>
      </c>
      <c r="G24" s="23" t="s">
        <v>404</v>
      </c>
      <c r="H24" s="23" t="s">
        <v>189</v>
      </c>
      <c r="I24" s="23" t="s">
        <v>180</v>
      </c>
      <c r="J24" s="23" t="s">
        <v>405</v>
      </c>
      <c r="M24" s="23" t="s">
        <v>68</v>
      </c>
      <c r="O24" s="23" t="s">
        <v>181</v>
      </c>
      <c r="Q24" s="23" t="s">
        <v>182</v>
      </c>
      <c r="R24" s="23" t="s">
        <v>64</v>
      </c>
      <c r="S24" s="23" t="s">
        <v>67</v>
      </c>
      <c r="T24" s="23" t="s">
        <v>65</v>
      </c>
      <c r="U24" s="23" t="s">
        <v>407</v>
      </c>
      <c r="V24" s="23" t="s">
        <v>83</v>
      </c>
      <c r="W24" s="23" t="s">
        <v>84</v>
      </c>
      <c r="Y24" s="23" t="s">
        <v>449</v>
      </c>
      <c r="AC24" s="23" t="s">
        <v>497</v>
      </c>
      <c r="AD24" s="23" t="s">
        <v>491</v>
      </c>
      <c r="AE24" s="23" t="s">
        <v>492</v>
      </c>
      <c r="AF24" s="23" t="s">
        <v>79</v>
      </c>
      <c r="AG24" s="23" t="s">
        <v>484</v>
      </c>
      <c r="AH24" s="23" t="s">
        <v>181</v>
      </c>
      <c r="AI24" s="23" t="s">
        <v>181</v>
      </c>
      <c r="AJ24" s="23" t="s">
        <v>453</v>
      </c>
      <c r="AK24" s="23" t="s">
        <v>184</v>
      </c>
      <c r="AM24" s="23" t="s">
        <v>485</v>
      </c>
      <c r="AO24" s="22" t="s">
        <v>416</v>
      </c>
      <c r="AP24" s="23" t="s">
        <v>60</v>
      </c>
      <c r="AR24" s="23" t="s">
        <v>186</v>
      </c>
      <c r="AT24" s="23" t="b">
        <v>0</v>
      </c>
      <c r="AU24" s="23" t="b">
        <v>0</v>
      </c>
      <c r="AX24" s="23" t="b">
        <v>0</v>
      </c>
      <c r="AY24" s="23" t="b">
        <v>0</v>
      </c>
      <c r="AZ24" s="23" t="b">
        <v>0</v>
      </c>
      <c r="BB24" s="23" t="b">
        <v>1</v>
      </c>
      <c r="BC24" s="23" t="b">
        <v>0</v>
      </c>
      <c r="BD24" s="23" t="b">
        <v>0</v>
      </c>
      <c r="BE24" s="23" t="b">
        <v>0</v>
      </c>
      <c r="BF24" s="23" t="b">
        <v>0</v>
      </c>
    </row>
    <row r="25" spans="1:74" x14ac:dyDescent="0.3">
      <c r="A25" s="21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1"/>
      <c r="BH25" s="21"/>
      <c r="BI25" s="21"/>
      <c r="BJ25" s="21"/>
      <c r="BK25" s="21"/>
      <c r="BL25" s="21"/>
      <c r="BM25" s="21"/>
      <c r="BN25" s="21"/>
      <c r="BO25" s="21"/>
      <c r="BP25" s="21"/>
      <c r="BQ25" s="21"/>
      <c r="BR25" s="21"/>
      <c r="BS25" s="21"/>
      <c r="BT25" s="21"/>
      <c r="BU25" s="21"/>
      <c r="BV25" s="21"/>
    </row>
    <row r="26" spans="1:74" x14ac:dyDescent="0.3">
      <c r="A26" s="21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  <c r="BF26" s="21"/>
      <c r="BG26" s="21"/>
      <c r="BH26" s="21"/>
      <c r="BI26" s="21"/>
      <c r="BJ26" s="21"/>
      <c r="BK26" s="21"/>
      <c r="BL26" s="21"/>
      <c r="BM26" s="21"/>
      <c r="BN26" s="21"/>
      <c r="BO26" s="21"/>
      <c r="BP26" s="21"/>
      <c r="BQ26" s="21"/>
      <c r="BR26" s="21"/>
      <c r="BS26" s="21"/>
      <c r="BT26" s="21"/>
      <c r="BU26" s="21"/>
      <c r="BV26" s="21"/>
    </row>
    <row r="27" spans="1:74" x14ac:dyDescent="0.3">
      <c r="A27" s="21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1"/>
      <c r="BI27" s="21"/>
      <c r="BJ27" s="21"/>
      <c r="BK27" s="21"/>
      <c r="BL27" s="21"/>
      <c r="BM27" s="21"/>
      <c r="BN27" s="21"/>
      <c r="BO27" s="21"/>
      <c r="BP27" s="21"/>
      <c r="BQ27" s="21"/>
      <c r="BR27" s="21"/>
      <c r="BS27" s="21"/>
      <c r="BT27" s="21"/>
      <c r="BU27" s="21"/>
      <c r="BV27" s="21"/>
    </row>
    <row r="28" spans="1:74" x14ac:dyDescent="0.3">
      <c r="A28" s="21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  <c r="BF28" s="21"/>
      <c r="BG28" s="21"/>
      <c r="BH28" s="21"/>
      <c r="BI28" s="21"/>
      <c r="BJ28" s="21"/>
      <c r="BK28" s="21"/>
      <c r="BL28" s="21"/>
      <c r="BM28" s="21"/>
      <c r="BN28" s="21"/>
      <c r="BO28" s="21"/>
      <c r="BP28" s="21"/>
      <c r="BQ28" s="21"/>
      <c r="BR28" s="21"/>
      <c r="BS28" s="21"/>
      <c r="BT28" s="21"/>
      <c r="BU28" s="21"/>
      <c r="BV28" s="21"/>
    </row>
    <row r="29" spans="1:74" x14ac:dyDescent="0.3">
      <c r="A29" s="21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  <c r="BF29" s="21"/>
      <c r="BG29" s="21"/>
      <c r="BH29" s="21"/>
      <c r="BI29" s="21"/>
      <c r="BJ29" s="21"/>
      <c r="BK29" s="21"/>
      <c r="BL29" s="21"/>
      <c r="BM29" s="21"/>
      <c r="BN29" s="21"/>
      <c r="BO29" s="21"/>
      <c r="BP29" s="21"/>
      <c r="BQ29" s="21"/>
      <c r="BR29" s="21"/>
      <c r="BS29" s="21"/>
      <c r="BT29" s="21"/>
      <c r="BU29" s="21"/>
      <c r="BV29" s="21"/>
    </row>
    <row r="30" spans="1:74" x14ac:dyDescent="0.3">
      <c r="A30" s="21"/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  <c r="BF30" s="21"/>
      <c r="BG30" s="21"/>
      <c r="BH30" s="21"/>
      <c r="BI30" s="21"/>
      <c r="BJ30" s="21"/>
      <c r="BK30" s="21"/>
      <c r="BL30" s="21"/>
      <c r="BM30" s="21"/>
      <c r="BN30" s="21"/>
      <c r="BO30" s="21"/>
      <c r="BP30" s="21"/>
      <c r="BQ30" s="21"/>
      <c r="BR30" s="21"/>
      <c r="BS30" s="21"/>
      <c r="BT30" s="21"/>
      <c r="BU30" s="21"/>
      <c r="BV30" s="21"/>
    </row>
    <row r="31" spans="1:74" x14ac:dyDescent="0.3">
      <c r="A31" s="21"/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  <c r="BF31" s="21"/>
      <c r="BG31" s="21"/>
      <c r="BH31" s="21"/>
      <c r="BI31" s="21"/>
      <c r="BJ31" s="21"/>
      <c r="BK31" s="21"/>
      <c r="BL31" s="21"/>
      <c r="BM31" s="21"/>
      <c r="BN31" s="21"/>
      <c r="BO31" s="21"/>
      <c r="BP31" s="21"/>
      <c r="BQ31" s="21"/>
      <c r="BR31" s="21"/>
      <c r="BS31" s="21"/>
      <c r="BT31" s="21"/>
      <c r="BU31" s="21"/>
      <c r="BV31" s="21"/>
    </row>
    <row r="32" spans="1:74" x14ac:dyDescent="0.3">
      <c r="A32" s="21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1"/>
      <c r="BO32" s="21"/>
      <c r="BP32" s="21"/>
      <c r="BQ32" s="21"/>
      <c r="BR32" s="21"/>
      <c r="BS32" s="21"/>
      <c r="BT32" s="21"/>
      <c r="BU32" s="21"/>
      <c r="BV32" s="21"/>
    </row>
    <row r="33" spans="1:74" x14ac:dyDescent="0.3">
      <c r="A33" s="21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1"/>
      <c r="BO33" s="21"/>
      <c r="BP33" s="21"/>
      <c r="BQ33" s="21"/>
      <c r="BR33" s="21"/>
      <c r="BS33" s="21"/>
      <c r="BT33" s="21"/>
      <c r="BU33" s="21"/>
      <c r="BV33" s="21"/>
    </row>
    <row r="34" spans="1:74" x14ac:dyDescent="0.3">
      <c r="A34" s="21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1"/>
      <c r="BO34" s="21"/>
      <c r="BP34" s="21"/>
      <c r="BQ34" s="21"/>
      <c r="BR34" s="21"/>
      <c r="BS34" s="21"/>
      <c r="BT34" s="21"/>
      <c r="BU34" s="21"/>
      <c r="BV34" s="21"/>
    </row>
    <row r="35" spans="1:74" x14ac:dyDescent="0.3">
      <c r="A35" s="21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1"/>
      <c r="BO35" s="21"/>
      <c r="BP35" s="21"/>
      <c r="BQ35" s="21"/>
      <c r="BR35" s="21"/>
      <c r="BS35" s="21"/>
      <c r="BT35" s="21"/>
      <c r="BU35" s="21"/>
      <c r="BV35" s="21"/>
    </row>
    <row r="36" spans="1:74" x14ac:dyDescent="0.3">
      <c r="A36" s="21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  <c r="BA36" s="21"/>
      <c r="BB36" s="21"/>
      <c r="BC36" s="21"/>
      <c r="BD36" s="21"/>
      <c r="BE36" s="21"/>
      <c r="BF36" s="21"/>
      <c r="BG36" s="21"/>
      <c r="BH36" s="21"/>
      <c r="BI36" s="21"/>
      <c r="BJ36" s="21"/>
      <c r="BK36" s="21"/>
      <c r="BL36" s="21"/>
      <c r="BM36" s="21"/>
      <c r="BN36" s="21"/>
      <c r="BO36" s="21"/>
      <c r="BP36" s="21"/>
      <c r="BQ36" s="21"/>
      <c r="BR36" s="21"/>
      <c r="BS36" s="21"/>
      <c r="BT36" s="21"/>
      <c r="BU36" s="21"/>
      <c r="BV36" s="21"/>
    </row>
    <row r="37" spans="1:74" x14ac:dyDescent="0.3">
      <c r="A37" s="21"/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  <c r="AO37" s="21"/>
      <c r="AP37" s="21"/>
      <c r="AQ37" s="21"/>
      <c r="AR37" s="21"/>
      <c r="AS37" s="21"/>
      <c r="AT37" s="21"/>
      <c r="AU37" s="21"/>
      <c r="AV37" s="21"/>
      <c r="AW37" s="21"/>
      <c r="AX37" s="21"/>
      <c r="AY37" s="21"/>
      <c r="AZ37" s="21"/>
      <c r="BA37" s="21"/>
      <c r="BB37" s="21"/>
      <c r="BC37" s="21"/>
      <c r="BD37" s="21"/>
      <c r="BE37" s="21"/>
      <c r="BF37" s="21"/>
      <c r="BG37" s="21"/>
      <c r="BH37" s="21"/>
      <c r="BI37" s="21"/>
      <c r="BJ37" s="21"/>
      <c r="BK37" s="21"/>
      <c r="BL37" s="21"/>
      <c r="BM37" s="21"/>
      <c r="BN37" s="21"/>
      <c r="BO37" s="21"/>
      <c r="BP37" s="21"/>
      <c r="BQ37" s="21"/>
      <c r="BR37" s="21"/>
      <c r="BS37" s="21"/>
      <c r="BT37" s="21"/>
      <c r="BU37" s="21"/>
      <c r="BV37" s="21"/>
    </row>
    <row r="38" spans="1:74" x14ac:dyDescent="0.3">
      <c r="A38" s="21"/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21"/>
      <c r="AS38" s="21"/>
      <c r="AT38" s="21"/>
      <c r="AU38" s="21"/>
      <c r="AV38" s="21"/>
      <c r="AW38" s="21"/>
      <c r="AX38" s="21"/>
      <c r="AY38" s="21"/>
      <c r="AZ38" s="21"/>
      <c r="BA38" s="21"/>
      <c r="BB38" s="21"/>
      <c r="BC38" s="21"/>
      <c r="BD38" s="21"/>
      <c r="BE38" s="21"/>
      <c r="BF38" s="21"/>
      <c r="BG38" s="21"/>
      <c r="BH38" s="21"/>
      <c r="BI38" s="21"/>
      <c r="BJ38" s="21"/>
      <c r="BK38" s="21"/>
      <c r="BL38" s="21"/>
      <c r="BM38" s="21"/>
      <c r="BN38" s="21"/>
      <c r="BO38" s="21"/>
      <c r="BP38" s="21"/>
      <c r="BQ38" s="21"/>
      <c r="BR38" s="21"/>
      <c r="BS38" s="21"/>
      <c r="BT38" s="21"/>
      <c r="BU38" s="21"/>
      <c r="BV38" s="21"/>
    </row>
    <row r="39" spans="1:74" x14ac:dyDescent="0.3">
      <c r="A39" s="21"/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21"/>
      <c r="AS39" s="21"/>
      <c r="AT39" s="21"/>
      <c r="AU39" s="21"/>
      <c r="AV39" s="21"/>
      <c r="AW39" s="21"/>
      <c r="AX39" s="21"/>
      <c r="AY39" s="21"/>
      <c r="AZ39" s="21"/>
      <c r="BA39" s="21"/>
      <c r="BB39" s="21"/>
      <c r="BC39" s="21"/>
      <c r="BD39" s="21"/>
      <c r="BE39" s="21"/>
      <c r="BF39" s="21"/>
      <c r="BG39" s="21"/>
      <c r="BH39" s="21"/>
      <c r="BI39" s="21"/>
      <c r="BJ39" s="21"/>
      <c r="BK39" s="21"/>
      <c r="BL39" s="21"/>
      <c r="BM39" s="21"/>
      <c r="BN39" s="21"/>
      <c r="BO39" s="21"/>
      <c r="BP39" s="21"/>
      <c r="BQ39" s="21"/>
      <c r="BR39" s="21"/>
      <c r="BS39" s="21"/>
      <c r="BT39" s="21"/>
      <c r="BU39" s="21"/>
      <c r="BV39" s="21"/>
    </row>
    <row r="40" spans="1:74" x14ac:dyDescent="0.3">
      <c r="A40" s="21"/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21"/>
      <c r="AS40" s="21"/>
      <c r="AT40" s="21"/>
      <c r="AU40" s="21"/>
      <c r="AV40" s="21"/>
      <c r="AW40" s="21"/>
      <c r="AX40" s="21"/>
      <c r="AY40" s="21"/>
      <c r="AZ40" s="21"/>
      <c r="BA40" s="21"/>
      <c r="BB40" s="21"/>
      <c r="BC40" s="21"/>
      <c r="BD40" s="21"/>
      <c r="BE40" s="21"/>
      <c r="BF40" s="21"/>
      <c r="BG40" s="21"/>
      <c r="BH40" s="21"/>
      <c r="BI40" s="21"/>
      <c r="BJ40" s="21"/>
      <c r="BK40" s="21"/>
      <c r="BL40" s="21"/>
      <c r="BM40" s="21"/>
      <c r="BN40" s="21"/>
      <c r="BO40" s="21"/>
      <c r="BP40" s="21"/>
      <c r="BQ40" s="21"/>
      <c r="BR40" s="21"/>
      <c r="BS40" s="21"/>
      <c r="BT40" s="21"/>
      <c r="BU40" s="21"/>
      <c r="BV40" s="21"/>
    </row>
    <row r="41" spans="1:74" x14ac:dyDescent="0.3">
      <c r="A41" s="21"/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21"/>
      <c r="AS41" s="21"/>
      <c r="AT41" s="21"/>
      <c r="AU41" s="21"/>
      <c r="AV41" s="21"/>
      <c r="AW41" s="21"/>
      <c r="AX41" s="21"/>
      <c r="AY41" s="21"/>
      <c r="AZ41" s="21"/>
      <c r="BA41" s="21"/>
      <c r="BB41" s="21"/>
      <c r="BC41" s="21"/>
      <c r="BD41" s="21"/>
      <c r="BE41" s="21"/>
      <c r="BF41" s="21"/>
      <c r="BG41" s="21"/>
      <c r="BH41" s="21"/>
      <c r="BI41" s="21"/>
      <c r="BJ41" s="21"/>
      <c r="BK41" s="21"/>
      <c r="BL41" s="21"/>
      <c r="BM41" s="21"/>
      <c r="BN41" s="21"/>
      <c r="BO41" s="21"/>
      <c r="BP41" s="21"/>
      <c r="BQ41" s="21"/>
      <c r="BR41" s="21"/>
      <c r="BS41" s="21"/>
      <c r="BT41" s="21"/>
      <c r="BU41" s="21"/>
      <c r="BV41" s="21"/>
    </row>
    <row r="42" spans="1:74" x14ac:dyDescent="0.3">
      <c r="A42" s="21"/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21"/>
      <c r="AR42" s="21"/>
      <c r="AS42" s="21"/>
      <c r="AT42" s="21"/>
      <c r="AU42" s="21"/>
      <c r="AV42" s="21"/>
      <c r="AW42" s="21"/>
      <c r="AX42" s="21"/>
      <c r="AY42" s="21"/>
      <c r="AZ42" s="21"/>
      <c r="BA42" s="21"/>
      <c r="BB42" s="21"/>
      <c r="BC42" s="21"/>
      <c r="BD42" s="21"/>
      <c r="BE42" s="21"/>
      <c r="BF42" s="21"/>
      <c r="BG42" s="21"/>
      <c r="BH42" s="21"/>
      <c r="BI42" s="21"/>
      <c r="BJ42" s="21"/>
      <c r="BK42" s="21"/>
      <c r="BL42" s="21"/>
      <c r="BM42" s="21"/>
      <c r="BN42" s="21"/>
      <c r="BO42" s="21"/>
      <c r="BP42" s="21"/>
      <c r="BQ42" s="21"/>
      <c r="BR42" s="21"/>
      <c r="BS42" s="21"/>
      <c r="BT42" s="21"/>
      <c r="BU42" s="21"/>
      <c r="BV42" s="21"/>
    </row>
    <row r="43" spans="1:74" x14ac:dyDescent="0.3">
      <c r="A43" s="21"/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21"/>
      <c r="BD43" s="21"/>
      <c r="BE43" s="21"/>
      <c r="BF43" s="21"/>
      <c r="BG43" s="21"/>
      <c r="BH43" s="21"/>
      <c r="BI43" s="21"/>
      <c r="BJ43" s="21"/>
      <c r="BK43" s="21"/>
      <c r="BL43" s="21"/>
      <c r="BM43" s="21"/>
      <c r="BN43" s="21"/>
      <c r="BO43" s="21"/>
      <c r="BP43" s="21"/>
      <c r="BQ43" s="21"/>
      <c r="BR43" s="21"/>
      <c r="BS43" s="21"/>
      <c r="BT43" s="21"/>
      <c r="BU43" s="21"/>
      <c r="BV43" s="21"/>
    </row>
    <row r="44" spans="1:74" x14ac:dyDescent="0.3">
      <c r="A44" s="21"/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  <c r="BA44" s="21"/>
      <c r="BB44" s="21"/>
      <c r="BC44" s="21"/>
      <c r="BD44" s="21"/>
      <c r="BE44" s="21"/>
      <c r="BF44" s="21"/>
      <c r="BG44" s="21"/>
      <c r="BH44" s="21"/>
      <c r="BI44" s="21"/>
      <c r="BJ44" s="21"/>
      <c r="BK44" s="21"/>
      <c r="BL44" s="21"/>
      <c r="BM44" s="21"/>
      <c r="BN44" s="21"/>
      <c r="BO44" s="21"/>
      <c r="BP44" s="21"/>
      <c r="BQ44" s="21"/>
      <c r="BR44" s="21"/>
      <c r="BS44" s="21"/>
      <c r="BT44" s="21"/>
      <c r="BU44" s="21"/>
      <c r="BV44" s="21"/>
    </row>
    <row r="45" spans="1:74" x14ac:dyDescent="0.3">
      <c r="A45" s="21"/>
      <c r="B45" s="21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21"/>
      <c r="AR45" s="21"/>
      <c r="AS45" s="21"/>
      <c r="AT45" s="21"/>
      <c r="AU45" s="21"/>
      <c r="AV45" s="21"/>
      <c r="AW45" s="21"/>
      <c r="AX45" s="21"/>
      <c r="AY45" s="21"/>
      <c r="AZ45" s="21"/>
      <c r="BA45" s="21"/>
      <c r="BB45" s="21"/>
      <c r="BC45" s="21"/>
      <c r="BD45" s="21"/>
      <c r="BE45" s="21"/>
      <c r="BF45" s="21"/>
      <c r="BG45" s="21"/>
      <c r="BH45" s="21"/>
      <c r="BI45" s="21"/>
      <c r="BJ45" s="21"/>
      <c r="BK45" s="21"/>
      <c r="BL45" s="21"/>
      <c r="BM45" s="21"/>
      <c r="BN45" s="21"/>
      <c r="BO45" s="21"/>
      <c r="BP45" s="21"/>
      <c r="BQ45" s="21"/>
      <c r="BR45" s="21"/>
      <c r="BS45" s="21"/>
      <c r="BT45" s="21"/>
      <c r="BU45" s="21"/>
      <c r="BV45" s="21"/>
    </row>
    <row r="46" spans="1:74" x14ac:dyDescent="0.3">
      <c r="A46" s="21"/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/>
      <c r="AY46" s="21"/>
      <c r="AZ46" s="21"/>
      <c r="BA46" s="21"/>
      <c r="BB46" s="21"/>
      <c r="BC46" s="21"/>
      <c r="BD46" s="21"/>
      <c r="BE46" s="21"/>
      <c r="BF46" s="21"/>
      <c r="BG46" s="21"/>
      <c r="BH46" s="21"/>
      <c r="BI46" s="21"/>
      <c r="BJ46" s="21"/>
      <c r="BK46" s="21"/>
      <c r="BL46" s="21"/>
      <c r="BM46" s="21"/>
      <c r="BN46" s="21"/>
      <c r="BO46" s="21"/>
      <c r="BP46" s="21"/>
      <c r="BQ46" s="21"/>
      <c r="BR46" s="21"/>
      <c r="BS46" s="21"/>
      <c r="BT46" s="21"/>
      <c r="BU46" s="21"/>
      <c r="BV46" s="21"/>
    </row>
    <row r="47" spans="1:74" x14ac:dyDescent="0.3">
      <c r="A47" s="21"/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21"/>
      <c r="AS47" s="21"/>
      <c r="AT47" s="21"/>
      <c r="AU47" s="21"/>
      <c r="AV47" s="21"/>
      <c r="AW47" s="21"/>
      <c r="AX47" s="21"/>
      <c r="AY47" s="21"/>
      <c r="AZ47" s="21"/>
      <c r="BA47" s="21"/>
      <c r="BB47" s="21"/>
      <c r="BC47" s="21"/>
      <c r="BD47" s="21"/>
      <c r="BE47" s="21"/>
      <c r="BF47" s="21"/>
      <c r="BG47" s="21"/>
      <c r="BH47" s="21"/>
      <c r="BI47" s="21"/>
      <c r="BJ47" s="21"/>
      <c r="BK47" s="21"/>
      <c r="BL47" s="21"/>
      <c r="BM47" s="21"/>
      <c r="BN47" s="21"/>
      <c r="BO47" s="21"/>
      <c r="BP47" s="21"/>
      <c r="BQ47" s="21"/>
      <c r="BR47" s="21"/>
      <c r="BS47" s="21"/>
      <c r="BT47" s="21"/>
      <c r="BU47" s="21"/>
      <c r="BV47" s="21"/>
    </row>
    <row r="48" spans="1:74" x14ac:dyDescent="0.3">
      <c r="A48" s="21"/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21"/>
      <c r="AR48" s="21"/>
      <c r="AS48" s="21"/>
      <c r="AT48" s="21"/>
      <c r="AU48" s="21"/>
      <c r="AV48" s="21"/>
      <c r="AW48" s="21"/>
      <c r="AX48" s="21"/>
      <c r="AY48" s="21"/>
      <c r="AZ48" s="21"/>
      <c r="BA48" s="21"/>
      <c r="BB48" s="21"/>
      <c r="BC48" s="21"/>
      <c r="BD48" s="21"/>
      <c r="BE48" s="21"/>
      <c r="BF48" s="21"/>
      <c r="BG48" s="21"/>
      <c r="BH48" s="21"/>
      <c r="BI48" s="21"/>
      <c r="BJ48" s="21"/>
      <c r="BK48" s="21"/>
      <c r="BL48" s="21"/>
      <c r="BM48" s="21"/>
      <c r="BN48" s="21"/>
      <c r="BO48" s="21"/>
      <c r="BP48" s="21"/>
      <c r="BQ48" s="21"/>
      <c r="BR48" s="21"/>
      <c r="BS48" s="21"/>
      <c r="BT48" s="21"/>
      <c r="BU48" s="21"/>
      <c r="BV48" s="21"/>
    </row>
    <row r="49" spans="1:74" x14ac:dyDescent="0.3">
      <c r="A49" s="21"/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  <c r="AJ49" s="21"/>
      <c r="AK49" s="21"/>
      <c r="AL49" s="21"/>
      <c r="AM49" s="21"/>
      <c r="AN49" s="21"/>
      <c r="AO49" s="21"/>
      <c r="AP49" s="21"/>
      <c r="AQ49" s="21"/>
      <c r="AR49" s="21"/>
      <c r="AS49" s="21"/>
      <c r="AT49" s="21"/>
      <c r="AU49" s="21"/>
      <c r="AV49" s="21"/>
      <c r="AW49" s="21"/>
      <c r="AX49" s="21"/>
      <c r="AY49" s="21"/>
      <c r="AZ49" s="21"/>
      <c r="BA49" s="21"/>
      <c r="BB49" s="21"/>
      <c r="BC49" s="21"/>
      <c r="BD49" s="21"/>
      <c r="BE49" s="21"/>
      <c r="BF49" s="21"/>
      <c r="BG49" s="21"/>
      <c r="BH49" s="21"/>
      <c r="BI49" s="21"/>
      <c r="BJ49" s="21"/>
      <c r="BK49" s="21"/>
      <c r="BL49" s="21"/>
      <c r="BM49" s="21"/>
      <c r="BN49" s="21"/>
      <c r="BO49" s="21"/>
      <c r="BP49" s="21"/>
      <c r="BQ49" s="21"/>
      <c r="BR49" s="21"/>
      <c r="BS49" s="21"/>
      <c r="BT49" s="21"/>
      <c r="BU49" s="21"/>
      <c r="BV49" s="21"/>
    </row>
    <row r="50" spans="1:74" x14ac:dyDescent="0.3">
      <c r="A50" s="21"/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21"/>
      <c r="AQ50" s="21"/>
      <c r="AR50" s="21"/>
      <c r="AS50" s="21"/>
      <c r="AT50" s="21"/>
      <c r="AU50" s="21"/>
      <c r="AV50" s="21"/>
      <c r="AW50" s="21"/>
      <c r="AX50" s="21"/>
      <c r="AY50" s="21"/>
      <c r="AZ50" s="21"/>
      <c r="BA50" s="21"/>
      <c r="BB50" s="21"/>
      <c r="BC50" s="21"/>
      <c r="BD50" s="21"/>
      <c r="BE50" s="21"/>
      <c r="BF50" s="21"/>
      <c r="BG50" s="21"/>
      <c r="BH50" s="21"/>
      <c r="BI50" s="21"/>
      <c r="BJ50" s="21"/>
      <c r="BK50" s="21"/>
      <c r="BL50" s="21"/>
      <c r="BM50" s="21"/>
      <c r="BN50" s="21"/>
      <c r="BO50" s="21"/>
      <c r="BP50" s="21"/>
      <c r="BQ50" s="21"/>
      <c r="BR50" s="21"/>
      <c r="BS50" s="21"/>
      <c r="BT50" s="21"/>
      <c r="BU50" s="21"/>
      <c r="BV50" s="21"/>
    </row>
    <row r="51" spans="1:74" x14ac:dyDescent="0.3">
      <c r="A51" s="21"/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21"/>
      <c r="AP51" s="21"/>
      <c r="AQ51" s="21"/>
      <c r="AR51" s="21"/>
      <c r="AS51" s="21"/>
      <c r="AT51" s="21"/>
      <c r="AU51" s="21"/>
      <c r="AV51" s="21"/>
      <c r="AW51" s="21"/>
      <c r="AX51" s="21"/>
      <c r="AY51" s="21"/>
      <c r="AZ51" s="21"/>
      <c r="BA51" s="21"/>
      <c r="BB51" s="21"/>
      <c r="BC51" s="21"/>
      <c r="BD51" s="21"/>
      <c r="BE51" s="21"/>
      <c r="BF51" s="21"/>
      <c r="BG51" s="21"/>
      <c r="BH51" s="21"/>
      <c r="BI51" s="21"/>
      <c r="BJ51" s="21"/>
      <c r="BK51" s="21"/>
      <c r="BL51" s="21"/>
      <c r="BM51" s="21"/>
      <c r="BN51" s="21"/>
      <c r="BO51" s="21"/>
      <c r="BP51" s="21"/>
      <c r="BQ51" s="21"/>
      <c r="BR51" s="21"/>
      <c r="BS51" s="21"/>
      <c r="BT51" s="21"/>
      <c r="BU51" s="21"/>
      <c r="BV51" s="21"/>
    </row>
    <row r="52" spans="1:74" x14ac:dyDescent="0.3">
      <c r="A52" s="21"/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21"/>
      <c r="AP52" s="21"/>
      <c r="AQ52" s="21"/>
      <c r="AR52" s="21"/>
      <c r="AS52" s="21"/>
      <c r="AT52" s="21"/>
      <c r="AU52" s="21"/>
      <c r="AV52" s="21"/>
      <c r="AW52" s="21"/>
      <c r="AX52" s="21"/>
      <c r="AY52" s="21"/>
      <c r="AZ52" s="21"/>
      <c r="BA52" s="21"/>
      <c r="BB52" s="21"/>
      <c r="BC52" s="21"/>
      <c r="BD52" s="21"/>
      <c r="BE52" s="21"/>
      <c r="BF52" s="21"/>
      <c r="BG52" s="21"/>
      <c r="BH52" s="21"/>
      <c r="BI52" s="21"/>
      <c r="BJ52" s="21"/>
      <c r="BK52" s="21"/>
      <c r="BL52" s="21"/>
      <c r="BM52" s="21"/>
      <c r="BN52" s="21"/>
      <c r="BO52" s="21"/>
      <c r="BP52" s="21"/>
      <c r="BQ52" s="21"/>
      <c r="BR52" s="21"/>
      <c r="BS52" s="21"/>
      <c r="BT52" s="21"/>
      <c r="BU52" s="21"/>
      <c r="BV52" s="21"/>
    </row>
    <row r="53" spans="1:74" x14ac:dyDescent="0.3">
      <c r="A53" s="21"/>
      <c r="B53" s="21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21"/>
      <c r="AP53" s="21"/>
      <c r="AQ53" s="21"/>
      <c r="AR53" s="21"/>
      <c r="AS53" s="21"/>
      <c r="AT53" s="21"/>
      <c r="AU53" s="21"/>
      <c r="AV53" s="21"/>
      <c r="AW53" s="21"/>
      <c r="AX53" s="21"/>
      <c r="AY53" s="21"/>
      <c r="AZ53" s="21"/>
      <c r="BA53" s="21"/>
      <c r="BB53" s="21"/>
      <c r="BC53" s="21"/>
      <c r="BD53" s="21"/>
      <c r="BE53" s="21"/>
      <c r="BF53" s="21"/>
      <c r="BG53" s="21"/>
      <c r="BH53" s="21"/>
      <c r="BI53" s="21"/>
      <c r="BJ53" s="21"/>
      <c r="BK53" s="21"/>
      <c r="BL53" s="21"/>
      <c r="BM53" s="21"/>
      <c r="BN53" s="21"/>
      <c r="BO53" s="21"/>
      <c r="BP53" s="21"/>
      <c r="BQ53" s="21"/>
      <c r="BR53" s="21"/>
      <c r="BS53" s="21"/>
      <c r="BT53" s="21"/>
      <c r="BU53" s="21"/>
      <c r="BV53" s="21"/>
    </row>
    <row r="54" spans="1:74" x14ac:dyDescent="0.3">
      <c r="A54" s="21"/>
      <c r="B54" s="21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  <c r="AO54" s="21"/>
      <c r="AP54" s="21"/>
      <c r="AQ54" s="21"/>
      <c r="AR54" s="21"/>
      <c r="AS54" s="21"/>
      <c r="AT54" s="21"/>
      <c r="AU54" s="21"/>
      <c r="AV54" s="21"/>
      <c r="AW54" s="21"/>
      <c r="AX54" s="21"/>
      <c r="AY54" s="21"/>
      <c r="AZ54" s="21"/>
      <c r="BA54" s="21"/>
      <c r="BB54" s="21"/>
      <c r="BC54" s="21"/>
      <c r="BD54" s="21"/>
      <c r="BE54" s="21"/>
      <c r="BF54" s="21"/>
      <c r="BG54" s="21"/>
      <c r="BH54" s="21"/>
      <c r="BI54" s="21"/>
      <c r="BJ54" s="21"/>
      <c r="BK54" s="21"/>
      <c r="BL54" s="21"/>
      <c r="BM54" s="21"/>
      <c r="BN54" s="21"/>
      <c r="BO54" s="21"/>
      <c r="BP54" s="21"/>
      <c r="BQ54" s="21"/>
      <c r="BR54" s="21"/>
      <c r="BS54" s="21"/>
      <c r="BT54" s="21"/>
      <c r="BU54" s="21"/>
      <c r="BV54" s="21"/>
    </row>
    <row r="55" spans="1:74" x14ac:dyDescent="0.3">
      <c r="A55" s="21"/>
      <c r="B55" s="21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21"/>
      <c r="AS55" s="21"/>
      <c r="AT55" s="21"/>
      <c r="AU55" s="21"/>
      <c r="AV55" s="21"/>
      <c r="AW55" s="21"/>
      <c r="AX55" s="21"/>
      <c r="AY55" s="21"/>
      <c r="AZ55" s="21"/>
      <c r="BA55" s="21"/>
      <c r="BB55" s="21"/>
      <c r="BC55" s="21"/>
      <c r="BD55" s="21"/>
      <c r="BE55" s="21"/>
      <c r="BF55" s="21"/>
      <c r="BG55" s="21"/>
      <c r="BH55" s="21"/>
      <c r="BI55" s="21"/>
      <c r="BJ55" s="21"/>
      <c r="BK55" s="21"/>
      <c r="BL55" s="21"/>
      <c r="BM55" s="21"/>
      <c r="BN55" s="21"/>
      <c r="BO55" s="21"/>
      <c r="BP55" s="21"/>
      <c r="BQ55" s="21"/>
      <c r="BR55" s="21"/>
      <c r="BS55" s="21"/>
      <c r="BT55" s="21"/>
      <c r="BU55" s="21"/>
      <c r="BV55" s="21"/>
    </row>
    <row r="56" spans="1:74" x14ac:dyDescent="0.3">
      <c r="A56" s="21"/>
      <c r="B56" s="21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21"/>
      <c r="AP56" s="21"/>
      <c r="AQ56" s="21"/>
      <c r="AR56" s="21"/>
      <c r="AS56" s="21"/>
      <c r="AT56" s="21"/>
      <c r="AU56" s="21"/>
      <c r="AV56" s="21"/>
      <c r="AW56" s="21"/>
      <c r="AX56" s="21"/>
      <c r="AY56" s="21"/>
      <c r="AZ56" s="21"/>
      <c r="BA56" s="21"/>
      <c r="BB56" s="21"/>
      <c r="BC56" s="21"/>
      <c r="BD56" s="21"/>
      <c r="BE56" s="21"/>
      <c r="BF56" s="21"/>
      <c r="BG56" s="21"/>
      <c r="BH56" s="21"/>
      <c r="BI56" s="21"/>
      <c r="BJ56" s="21"/>
      <c r="BK56" s="21"/>
      <c r="BL56" s="21"/>
      <c r="BM56" s="21"/>
      <c r="BN56" s="21"/>
      <c r="BO56" s="21"/>
      <c r="BP56" s="21"/>
      <c r="BQ56" s="21"/>
      <c r="BR56" s="21"/>
      <c r="BS56" s="21"/>
      <c r="BT56" s="21"/>
      <c r="BU56" s="21"/>
      <c r="BV56" s="21"/>
    </row>
    <row r="57" spans="1:74" x14ac:dyDescent="0.3">
      <c r="A57" s="21"/>
      <c r="B57" s="21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21"/>
      <c r="AP57" s="21"/>
      <c r="AQ57" s="21"/>
      <c r="AR57" s="21"/>
      <c r="AS57" s="21"/>
      <c r="AT57" s="21"/>
      <c r="AU57" s="21"/>
      <c r="AV57" s="21"/>
      <c r="AW57" s="21"/>
      <c r="AX57" s="21"/>
      <c r="AY57" s="21"/>
      <c r="AZ57" s="21"/>
      <c r="BA57" s="21"/>
      <c r="BB57" s="21"/>
      <c r="BC57" s="21"/>
      <c r="BD57" s="21"/>
      <c r="BE57" s="21"/>
      <c r="BF57" s="21"/>
      <c r="BG57" s="21"/>
      <c r="BH57" s="21"/>
      <c r="BI57" s="21"/>
      <c r="BJ57" s="21"/>
      <c r="BK57" s="21"/>
      <c r="BL57" s="21"/>
      <c r="BM57" s="21"/>
      <c r="BN57" s="21"/>
      <c r="BO57" s="21"/>
      <c r="BP57" s="21"/>
      <c r="BQ57" s="21"/>
      <c r="BR57" s="21"/>
      <c r="BS57" s="21"/>
      <c r="BT57" s="21"/>
      <c r="BU57" s="21"/>
      <c r="BV57" s="21"/>
    </row>
    <row r="58" spans="1:74" x14ac:dyDescent="0.3">
      <c r="A58" s="21"/>
      <c r="B58" s="21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1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21"/>
      <c r="BK58" s="21"/>
      <c r="BL58" s="21"/>
      <c r="BM58" s="21"/>
      <c r="BN58" s="21"/>
      <c r="BO58" s="21"/>
      <c r="BP58" s="21"/>
      <c r="BQ58" s="21"/>
      <c r="BR58" s="21"/>
      <c r="BS58" s="21"/>
      <c r="BT58" s="21"/>
      <c r="BU58" s="21"/>
      <c r="BV58" s="21"/>
    </row>
    <row r="59" spans="1:74" x14ac:dyDescent="0.3">
      <c r="A59" s="21"/>
      <c r="B59" s="21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O59" s="21"/>
      <c r="AP59" s="21"/>
      <c r="AQ59" s="21"/>
      <c r="AR59" s="21"/>
      <c r="AS59" s="21"/>
      <c r="AT59" s="21"/>
      <c r="AU59" s="21"/>
      <c r="AV59" s="21"/>
      <c r="AW59" s="21"/>
      <c r="AX59" s="21"/>
      <c r="AY59" s="21"/>
      <c r="AZ59" s="21"/>
      <c r="BA59" s="21"/>
      <c r="BB59" s="21"/>
      <c r="BC59" s="21"/>
      <c r="BD59" s="21"/>
      <c r="BE59" s="21"/>
      <c r="BF59" s="21"/>
      <c r="BG59" s="21"/>
      <c r="BH59" s="21"/>
      <c r="BI59" s="21"/>
      <c r="BJ59" s="21"/>
      <c r="BK59" s="21"/>
      <c r="BL59" s="21"/>
      <c r="BM59" s="21"/>
      <c r="BN59" s="21"/>
      <c r="BO59" s="21"/>
      <c r="BP59" s="21"/>
      <c r="BQ59" s="21"/>
      <c r="BR59" s="21"/>
      <c r="BS59" s="21"/>
      <c r="BT59" s="21"/>
      <c r="BU59" s="21"/>
      <c r="BV59" s="21"/>
    </row>
    <row r="60" spans="1:74" x14ac:dyDescent="0.3">
      <c r="A60" s="21"/>
      <c r="B60" s="21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21"/>
      <c r="AJ60" s="21"/>
      <c r="AK60" s="21"/>
      <c r="AL60" s="21"/>
      <c r="AM60" s="21"/>
      <c r="AN60" s="21"/>
      <c r="AO60" s="21"/>
      <c r="AP60" s="21"/>
      <c r="AQ60" s="21"/>
      <c r="AR60" s="21"/>
      <c r="AS60" s="21"/>
      <c r="AT60" s="21"/>
      <c r="AU60" s="21"/>
      <c r="AV60" s="21"/>
      <c r="AW60" s="21"/>
      <c r="AX60" s="21"/>
      <c r="AY60" s="21"/>
      <c r="AZ60" s="21"/>
      <c r="BA60" s="21"/>
      <c r="BB60" s="21"/>
      <c r="BC60" s="21"/>
      <c r="BD60" s="21"/>
      <c r="BE60" s="21"/>
      <c r="BF60" s="21"/>
      <c r="BG60" s="21"/>
      <c r="BH60" s="21"/>
      <c r="BI60" s="21"/>
      <c r="BJ60" s="21"/>
      <c r="BK60" s="21"/>
      <c r="BL60" s="21"/>
      <c r="BM60" s="21"/>
      <c r="BN60" s="21"/>
      <c r="BO60" s="21"/>
      <c r="BP60" s="21"/>
      <c r="BQ60" s="21"/>
      <c r="BR60" s="21"/>
      <c r="BS60" s="21"/>
      <c r="BT60" s="21"/>
      <c r="BU60" s="21"/>
      <c r="BV60" s="21"/>
    </row>
    <row r="61" spans="1:74" x14ac:dyDescent="0.3">
      <c r="A61" s="21"/>
      <c r="B61" s="21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  <c r="AO61" s="21"/>
      <c r="AP61" s="21"/>
      <c r="AQ61" s="21"/>
      <c r="AR61" s="21"/>
      <c r="AS61" s="21"/>
      <c r="AT61" s="21"/>
      <c r="AU61" s="21"/>
      <c r="AV61" s="21"/>
      <c r="AW61" s="21"/>
      <c r="AX61" s="21"/>
      <c r="AY61" s="21"/>
      <c r="AZ61" s="21"/>
      <c r="BA61" s="21"/>
      <c r="BB61" s="21"/>
      <c r="BC61" s="21"/>
      <c r="BD61" s="21"/>
      <c r="BE61" s="21"/>
      <c r="BF61" s="21"/>
      <c r="BG61" s="21"/>
      <c r="BH61" s="21"/>
      <c r="BI61" s="21"/>
      <c r="BJ61" s="21"/>
      <c r="BK61" s="21"/>
      <c r="BL61" s="21"/>
      <c r="BM61" s="21"/>
      <c r="BN61" s="21"/>
      <c r="BO61" s="21"/>
      <c r="BP61" s="21"/>
      <c r="BQ61" s="21"/>
      <c r="BR61" s="21"/>
      <c r="BS61" s="21"/>
      <c r="BT61" s="21"/>
      <c r="BU61" s="21"/>
      <c r="BV61" s="21"/>
    </row>
    <row r="62" spans="1:74" x14ac:dyDescent="0.3">
      <c r="A62" s="21"/>
      <c r="B62" s="21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  <c r="AO62" s="21"/>
      <c r="AP62" s="21"/>
      <c r="AQ62" s="21"/>
      <c r="AR62" s="21"/>
      <c r="AS62" s="21"/>
      <c r="AT62" s="21"/>
      <c r="AU62" s="21"/>
      <c r="AV62" s="21"/>
      <c r="AW62" s="21"/>
      <c r="AX62" s="21"/>
      <c r="AY62" s="21"/>
      <c r="AZ62" s="21"/>
      <c r="BA62" s="21"/>
      <c r="BB62" s="21"/>
      <c r="BC62" s="21"/>
      <c r="BD62" s="21"/>
      <c r="BE62" s="21"/>
      <c r="BF62" s="21"/>
      <c r="BG62" s="21"/>
      <c r="BH62" s="21"/>
      <c r="BI62" s="21"/>
      <c r="BJ62" s="21"/>
      <c r="BK62" s="21"/>
      <c r="BL62" s="21"/>
      <c r="BM62" s="21"/>
      <c r="BN62" s="21"/>
      <c r="BO62" s="21"/>
      <c r="BP62" s="21"/>
      <c r="BQ62" s="21"/>
      <c r="BR62" s="21"/>
      <c r="BS62" s="21"/>
      <c r="BT62" s="21"/>
      <c r="BU62" s="21"/>
      <c r="BV62" s="21"/>
    </row>
    <row r="63" spans="1:74" x14ac:dyDescent="0.3">
      <c r="A63" s="21"/>
      <c r="B63" s="21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M63" s="21"/>
      <c r="AN63" s="21"/>
      <c r="AO63" s="21"/>
      <c r="AP63" s="21"/>
      <c r="AQ63" s="21"/>
      <c r="AR63" s="21"/>
      <c r="AS63" s="21"/>
      <c r="AT63" s="21"/>
      <c r="AU63" s="21"/>
      <c r="AV63" s="21"/>
      <c r="AW63" s="21"/>
      <c r="AX63" s="21"/>
      <c r="AY63" s="21"/>
      <c r="AZ63" s="21"/>
      <c r="BA63" s="21"/>
      <c r="BB63" s="21"/>
      <c r="BC63" s="21"/>
      <c r="BD63" s="21"/>
      <c r="BE63" s="21"/>
      <c r="BF63" s="21"/>
      <c r="BG63" s="21"/>
      <c r="BH63" s="21"/>
      <c r="BI63" s="21"/>
      <c r="BJ63" s="21"/>
      <c r="BK63" s="21"/>
      <c r="BL63" s="21"/>
      <c r="BM63" s="21"/>
      <c r="BN63" s="21"/>
      <c r="BO63" s="21"/>
      <c r="BP63" s="21"/>
      <c r="BQ63" s="21"/>
      <c r="BR63" s="21"/>
      <c r="BS63" s="21"/>
      <c r="BT63" s="21"/>
      <c r="BU63" s="21"/>
      <c r="BV63" s="21"/>
    </row>
    <row r="64" spans="1:74" x14ac:dyDescent="0.3">
      <c r="A64" s="21"/>
      <c r="B64" s="21"/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21"/>
      <c r="AH64" s="21"/>
      <c r="AI64" s="21"/>
      <c r="AJ64" s="21"/>
      <c r="AK64" s="21"/>
      <c r="AL64" s="21"/>
      <c r="AM64" s="21"/>
      <c r="AN64" s="21"/>
      <c r="AO64" s="21"/>
      <c r="AP64" s="21"/>
      <c r="AQ64" s="21"/>
      <c r="AR64" s="21"/>
      <c r="AS64" s="21"/>
      <c r="AT64" s="21"/>
      <c r="AU64" s="21"/>
      <c r="AV64" s="21"/>
      <c r="AW64" s="21"/>
      <c r="AX64" s="21"/>
      <c r="AY64" s="21"/>
      <c r="AZ64" s="21"/>
      <c r="BA64" s="21"/>
      <c r="BB64" s="21"/>
      <c r="BC64" s="21"/>
      <c r="BD64" s="21"/>
      <c r="BE64" s="21"/>
      <c r="BF64" s="21"/>
      <c r="BG64" s="21"/>
      <c r="BH64" s="21"/>
      <c r="BI64" s="21"/>
      <c r="BJ64" s="21"/>
      <c r="BK64" s="21"/>
      <c r="BL64" s="21"/>
      <c r="BM64" s="21"/>
      <c r="BN64" s="21"/>
      <c r="BO64" s="21"/>
      <c r="BP64" s="21"/>
      <c r="BQ64" s="21"/>
      <c r="BR64" s="21"/>
      <c r="BS64" s="21"/>
      <c r="BT64" s="21"/>
      <c r="BU64" s="21"/>
      <c r="BV64" s="21"/>
    </row>
    <row r="65" spans="1:74" x14ac:dyDescent="0.3">
      <c r="A65" s="21"/>
      <c r="B65" s="21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  <c r="AP65" s="21"/>
      <c r="AQ65" s="21"/>
      <c r="AR65" s="21"/>
      <c r="AS65" s="21"/>
      <c r="AT65" s="21"/>
      <c r="AU65" s="21"/>
      <c r="AV65" s="21"/>
      <c r="AW65" s="21"/>
      <c r="AX65" s="21"/>
      <c r="AY65" s="21"/>
      <c r="AZ65" s="21"/>
      <c r="BA65" s="21"/>
      <c r="BB65" s="21"/>
      <c r="BC65" s="21"/>
      <c r="BD65" s="21"/>
      <c r="BE65" s="21"/>
      <c r="BF65" s="21"/>
      <c r="BG65" s="21"/>
      <c r="BH65" s="21"/>
      <c r="BI65" s="21"/>
      <c r="BJ65" s="21"/>
      <c r="BK65" s="21"/>
      <c r="BL65" s="21"/>
      <c r="BM65" s="21"/>
      <c r="BN65" s="21"/>
      <c r="BO65" s="21"/>
      <c r="BP65" s="21"/>
      <c r="BQ65" s="21"/>
      <c r="BR65" s="21"/>
      <c r="BS65" s="21"/>
      <c r="BT65" s="21"/>
      <c r="BU65" s="21"/>
      <c r="BV65" s="21"/>
    </row>
    <row r="66" spans="1:74" x14ac:dyDescent="0.3">
      <c r="A66" s="21"/>
      <c r="B66" s="21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/>
      <c r="AL66" s="21"/>
      <c r="AM66" s="21"/>
      <c r="AN66" s="21"/>
      <c r="AO66" s="21"/>
      <c r="AP66" s="21"/>
      <c r="AQ66" s="21"/>
      <c r="AR66" s="21"/>
      <c r="AS66" s="21"/>
      <c r="AT66" s="21"/>
      <c r="AU66" s="21"/>
      <c r="AV66" s="21"/>
      <c r="AW66" s="21"/>
      <c r="AX66" s="21"/>
      <c r="AY66" s="21"/>
      <c r="AZ66" s="21"/>
      <c r="BA66" s="21"/>
      <c r="BB66" s="21"/>
      <c r="BC66" s="21"/>
      <c r="BD66" s="21"/>
      <c r="BE66" s="21"/>
      <c r="BF66" s="21"/>
      <c r="BG66" s="21"/>
      <c r="BH66" s="21"/>
      <c r="BI66" s="21"/>
      <c r="BJ66" s="21"/>
      <c r="BK66" s="21"/>
      <c r="BL66" s="21"/>
      <c r="BM66" s="21"/>
      <c r="BN66" s="21"/>
      <c r="BO66" s="21"/>
      <c r="BP66" s="21"/>
      <c r="BQ66" s="21"/>
      <c r="BR66" s="21"/>
      <c r="BS66" s="21"/>
      <c r="BT66" s="21"/>
      <c r="BU66" s="21"/>
      <c r="BV66" s="21"/>
    </row>
    <row r="67" spans="1:74" x14ac:dyDescent="0.3">
      <c r="A67" s="21"/>
      <c r="B67" s="21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  <c r="AO67" s="21"/>
      <c r="AP67" s="21"/>
      <c r="AQ67" s="21"/>
      <c r="AR67" s="21"/>
      <c r="AS67" s="21"/>
      <c r="AT67" s="21"/>
      <c r="AU67" s="21"/>
      <c r="AV67" s="21"/>
      <c r="AW67" s="21"/>
      <c r="AX67" s="21"/>
      <c r="AY67" s="21"/>
      <c r="AZ67" s="21"/>
      <c r="BA67" s="21"/>
      <c r="BB67" s="21"/>
      <c r="BC67" s="21"/>
      <c r="BD67" s="21"/>
      <c r="BE67" s="21"/>
      <c r="BF67" s="21"/>
      <c r="BG67" s="21"/>
      <c r="BH67" s="21"/>
      <c r="BI67" s="21"/>
      <c r="BJ67" s="21"/>
      <c r="BK67" s="21"/>
      <c r="BL67" s="21"/>
      <c r="BM67" s="21"/>
      <c r="BN67" s="21"/>
      <c r="BO67" s="21"/>
      <c r="BP67" s="21"/>
      <c r="BQ67" s="21"/>
      <c r="BR67" s="21"/>
      <c r="BS67" s="21"/>
      <c r="BT67" s="21"/>
      <c r="BU67" s="21"/>
      <c r="BV67" s="21"/>
    </row>
    <row r="68" spans="1:74" x14ac:dyDescent="0.3">
      <c r="A68" s="21"/>
      <c r="B68" s="21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21"/>
      <c r="AL68" s="21"/>
      <c r="AM68" s="21"/>
      <c r="AN68" s="21"/>
      <c r="AO68" s="21"/>
      <c r="AP68" s="21"/>
      <c r="AQ68" s="21"/>
      <c r="AR68" s="21"/>
      <c r="AS68" s="21"/>
      <c r="AT68" s="21"/>
      <c r="AU68" s="21"/>
      <c r="AV68" s="21"/>
      <c r="AW68" s="21"/>
      <c r="AX68" s="21"/>
      <c r="AY68" s="21"/>
      <c r="AZ68" s="21"/>
      <c r="BA68" s="21"/>
      <c r="BB68" s="21"/>
      <c r="BC68" s="21"/>
      <c r="BD68" s="21"/>
      <c r="BE68" s="21"/>
      <c r="BF68" s="21"/>
      <c r="BG68" s="21"/>
      <c r="BH68" s="21"/>
      <c r="BI68" s="21"/>
      <c r="BJ68" s="21"/>
      <c r="BK68" s="21"/>
      <c r="BL68" s="21"/>
      <c r="BM68" s="21"/>
      <c r="BN68" s="21"/>
      <c r="BO68" s="21"/>
      <c r="BP68" s="21"/>
      <c r="BQ68" s="21"/>
      <c r="BR68" s="21"/>
      <c r="BS68" s="21"/>
      <c r="BT68" s="21"/>
      <c r="BU68" s="21"/>
      <c r="BV68" s="21"/>
    </row>
    <row r="69" spans="1:74" x14ac:dyDescent="0.3">
      <c r="A69" s="21"/>
      <c r="B69" s="21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  <c r="AL69" s="21"/>
      <c r="AM69" s="21"/>
      <c r="AN69" s="21"/>
      <c r="AO69" s="21"/>
      <c r="AP69" s="21"/>
      <c r="AQ69" s="21"/>
      <c r="AR69" s="21"/>
      <c r="AS69" s="21"/>
      <c r="AT69" s="21"/>
      <c r="AU69" s="21"/>
      <c r="AV69" s="21"/>
      <c r="AW69" s="21"/>
      <c r="AX69" s="21"/>
      <c r="AY69" s="21"/>
      <c r="AZ69" s="21"/>
      <c r="BA69" s="21"/>
      <c r="BB69" s="21"/>
      <c r="BC69" s="21"/>
      <c r="BD69" s="21"/>
      <c r="BE69" s="21"/>
      <c r="BF69" s="21"/>
      <c r="BG69" s="21"/>
      <c r="BH69" s="21"/>
      <c r="BI69" s="21"/>
      <c r="BJ69" s="21"/>
      <c r="BK69" s="21"/>
      <c r="BL69" s="21"/>
      <c r="BM69" s="21"/>
      <c r="BN69" s="21"/>
      <c r="BO69" s="21"/>
      <c r="BP69" s="21"/>
      <c r="BQ69" s="21"/>
      <c r="BR69" s="21"/>
      <c r="BS69" s="21"/>
      <c r="BT69" s="21"/>
      <c r="BU69" s="21"/>
      <c r="BV69" s="21"/>
    </row>
  </sheetData>
  <sheetProtection selectLockedCells="1" selectUnlockedCells="1"/>
  <autoFilter ref="A6:BF6"/>
  <pageMargins left="0.78749999999999998" right="0.78749999999999998" top="1.0527777777777778" bottom="1.0527777777777778" header="0.78749999999999998" footer="0.78749999999999998"/>
  <pageSetup orientation="portrait" useFirstPageNumber="1" horizontalDpi="300" verticalDpi="300"/>
  <headerFooter alignWithMargins="0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1"/>
  <sheetViews>
    <sheetView workbookViewId="0">
      <selection activeCell="A3" sqref="A3"/>
    </sheetView>
  </sheetViews>
  <sheetFormatPr defaultColWidth="9.109375" defaultRowHeight="15.6" x14ac:dyDescent="0.3"/>
  <cols>
    <col min="1" max="1" width="28.33203125" style="23" customWidth="1"/>
    <col min="2" max="2" width="18.5546875" style="23" bestFit="1" customWidth="1"/>
    <col min="3" max="3" width="31.109375" style="23" bestFit="1" customWidth="1"/>
    <col min="4" max="4" width="9.109375" style="23"/>
    <col min="5" max="6" width="11.5546875" style="23" customWidth="1"/>
    <col min="7" max="7" width="12.5546875" style="23" customWidth="1"/>
    <col min="8" max="8" width="85.33203125" style="23" bestFit="1" customWidth="1"/>
    <col min="9" max="256" width="9.109375" style="23"/>
    <col min="257" max="257" width="28.33203125" style="23" customWidth="1"/>
    <col min="258" max="258" width="18.5546875" style="23" bestFit="1" customWidth="1"/>
    <col min="259" max="259" width="31.109375" style="23" bestFit="1" customWidth="1"/>
    <col min="260" max="260" width="9.109375" style="23"/>
    <col min="261" max="262" width="11.5546875" style="23" customWidth="1"/>
    <col min="263" max="263" width="12.5546875" style="23" customWidth="1"/>
    <col min="264" max="264" width="85.33203125" style="23" bestFit="1" customWidth="1"/>
    <col min="265" max="512" width="9.109375" style="23"/>
    <col min="513" max="513" width="28.33203125" style="23" customWidth="1"/>
    <col min="514" max="514" width="18.5546875" style="23" bestFit="1" customWidth="1"/>
    <col min="515" max="515" width="31.109375" style="23" bestFit="1" customWidth="1"/>
    <col min="516" max="516" width="9.109375" style="23"/>
    <col min="517" max="518" width="11.5546875" style="23" customWidth="1"/>
    <col min="519" max="519" width="12.5546875" style="23" customWidth="1"/>
    <col min="520" max="520" width="85.33203125" style="23" bestFit="1" customWidth="1"/>
    <col min="521" max="768" width="9.109375" style="23"/>
    <col min="769" max="769" width="28.33203125" style="23" customWidth="1"/>
    <col min="770" max="770" width="18.5546875" style="23" bestFit="1" customWidth="1"/>
    <col min="771" max="771" width="31.109375" style="23" bestFit="1" customWidth="1"/>
    <col min="772" max="772" width="9.109375" style="23"/>
    <col min="773" max="774" width="11.5546875" style="23" customWidth="1"/>
    <col min="775" max="775" width="12.5546875" style="23" customWidth="1"/>
    <col min="776" max="776" width="85.33203125" style="23" bestFit="1" customWidth="1"/>
    <col min="777" max="1024" width="9.109375" style="23"/>
    <col min="1025" max="1025" width="28.33203125" style="23" customWidth="1"/>
    <col min="1026" max="1026" width="18.5546875" style="23" bestFit="1" customWidth="1"/>
    <col min="1027" max="1027" width="31.109375" style="23" bestFit="1" customWidth="1"/>
    <col min="1028" max="1028" width="9.109375" style="23"/>
    <col min="1029" max="1030" width="11.5546875" style="23" customWidth="1"/>
    <col min="1031" max="1031" width="12.5546875" style="23" customWidth="1"/>
    <col min="1032" max="1032" width="85.33203125" style="23" bestFit="1" customWidth="1"/>
    <col min="1033" max="1280" width="9.109375" style="23"/>
    <col min="1281" max="1281" width="28.33203125" style="23" customWidth="1"/>
    <col min="1282" max="1282" width="18.5546875" style="23" bestFit="1" customWidth="1"/>
    <col min="1283" max="1283" width="31.109375" style="23" bestFit="1" customWidth="1"/>
    <col min="1284" max="1284" width="9.109375" style="23"/>
    <col min="1285" max="1286" width="11.5546875" style="23" customWidth="1"/>
    <col min="1287" max="1287" width="12.5546875" style="23" customWidth="1"/>
    <col min="1288" max="1288" width="85.33203125" style="23" bestFit="1" customWidth="1"/>
    <col min="1289" max="1536" width="9.109375" style="23"/>
    <col min="1537" max="1537" width="28.33203125" style="23" customWidth="1"/>
    <col min="1538" max="1538" width="18.5546875" style="23" bestFit="1" customWidth="1"/>
    <col min="1539" max="1539" width="31.109375" style="23" bestFit="1" customWidth="1"/>
    <col min="1540" max="1540" width="9.109375" style="23"/>
    <col min="1541" max="1542" width="11.5546875" style="23" customWidth="1"/>
    <col min="1543" max="1543" width="12.5546875" style="23" customWidth="1"/>
    <col min="1544" max="1544" width="85.33203125" style="23" bestFit="1" customWidth="1"/>
    <col min="1545" max="1792" width="9.109375" style="23"/>
    <col min="1793" max="1793" width="28.33203125" style="23" customWidth="1"/>
    <col min="1794" max="1794" width="18.5546875" style="23" bestFit="1" customWidth="1"/>
    <col min="1795" max="1795" width="31.109375" style="23" bestFit="1" customWidth="1"/>
    <col min="1796" max="1796" width="9.109375" style="23"/>
    <col min="1797" max="1798" width="11.5546875" style="23" customWidth="1"/>
    <col min="1799" max="1799" width="12.5546875" style="23" customWidth="1"/>
    <col min="1800" max="1800" width="85.33203125" style="23" bestFit="1" customWidth="1"/>
    <col min="1801" max="2048" width="9.109375" style="23"/>
    <col min="2049" max="2049" width="28.33203125" style="23" customWidth="1"/>
    <col min="2050" max="2050" width="18.5546875" style="23" bestFit="1" customWidth="1"/>
    <col min="2051" max="2051" width="31.109375" style="23" bestFit="1" customWidth="1"/>
    <col min="2052" max="2052" width="9.109375" style="23"/>
    <col min="2053" max="2054" width="11.5546875" style="23" customWidth="1"/>
    <col min="2055" max="2055" width="12.5546875" style="23" customWidth="1"/>
    <col min="2056" max="2056" width="85.33203125" style="23" bestFit="1" customWidth="1"/>
    <col min="2057" max="2304" width="9.109375" style="23"/>
    <col min="2305" max="2305" width="28.33203125" style="23" customWidth="1"/>
    <col min="2306" max="2306" width="18.5546875" style="23" bestFit="1" customWidth="1"/>
    <col min="2307" max="2307" width="31.109375" style="23" bestFit="1" customWidth="1"/>
    <col min="2308" max="2308" width="9.109375" style="23"/>
    <col min="2309" max="2310" width="11.5546875" style="23" customWidth="1"/>
    <col min="2311" max="2311" width="12.5546875" style="23" customWidth="1"/>
    <col min="2312" max="2312" width="85.33203125" style="23" bestFit="1" customWidth="1"/>
    <col min="2313" max="2560" width="9.109375" style="23"/>
    <col min="2561" max="2561" width="28.33203125" style="23" customWidth="1"/>
    <col min="2562" max="2562" width="18.5546875" style="23" bestFit="1" customWidth="1"/>
    <col min="2563" max="2563" width="31.109375" style="23" bestFit="1" customWidth="1"/>
    <col min="2564" max="2564" width="9.109375" style="23"/>
    <col min="2565" max="2566" width="11.5546875" style="23" customWidth="1"/>
    <col min="2567" max="2567" width="12.5546875" style="23" customWidth="1"/>
    <col min="2568" max="2568" width="85.33203125" style="23" bestFit="1" customWidth="1"/>
    <col min="2569" max="2816" width="9.109375" style="23"/>
    <col min="2817" max="2817" width="28.33203125" style="23" customWidth="1"/>
    <col min="2818" max="2818" width="18.5546875" style="23" bestFit="1" customWidth="1"/>
    <col min="2819" max="2819" width="31.109375" style="23" bestFit="1" customWidth="1"/>
    <col min="2820" max="2820" width="9.109375" style="23"/>
    <col min="2821" max="2822" width="11.5546875" style="23" customWidth="1"/>
    <col min="2823" max="2823" width="12.5546875" style="23" customWidth="1"/>
    <col min="2824" max="2824" width="85.33203125" style="23" bestFit="1" customWidth="1"/>
    <col min="2825" max="3072" width="9.109375" style="23"/>
    <col min="3073" max="3073" width="28.33203125" style="23" customWidth="1"/>
    <col min="3074" max="3074" width="18.5546875" style="23" bestFit="1" customWidth="1"/>
    <col min="3075" max="3075" width="31.109375" style="23" bestFit="1" customWidth="1"/>
    <col min="3076" max="3076" width="9.109375" style="23"/>
    <col min="3077" max="3078" width="11.5546875" style="23" customWidth="1"/>
    <col min="3079" max="3079" width="12.5546875" style="23" customWidth="1"/>
    <col min="3080" max="3080" width="85.33203125" style="23" bestFit="1" customWidth="1"/>
    <col min="3081" max="3328" width="9.109375" style="23"/>
    <col min="3329" max="3329" width="28.33203125" style="23" customWidth="1"/>
    <col min="3330" max="3330" width="18.5546875" style="23" bestFit="1" customWidth="1"/>
    <col min="3331" max="3331" width="31.109375" style="23" bestFit="1" customWidth="1"/>
    <col min="3332" max="3332" width="9.109375" style="23"/>
    <col min="3333" max="3334" width="11.5546875" style="23" customWidth="1"/>
    <col min="3335" max="3335" width="12.5546875" style="23" customWidth="1"/>
    <col min="3336" max="3336" width="85.33203125" style="23" bestFit="1" customWidth="1"/>
    <col min="3337" max="3584" width="9.109375" style="23"/>
    <col min="3585" max="3585" width="28.33203125" style="23" customWidth="1"/>
    <col min="3586" max="3586" width="18.5546875" style="23" bestFit="1" customWidth="1"/>
    <col min="3587" max="3587" width="31.109375" style="23" bestFit="1" customWidth="1"/>
    <col min="3588" max="3588" width="9.109375" style="23"/>
    <col min="3589" max="3590" width="11.5546875" style="23" customWidth="1"/>
    <col min="3591" max="3591" width="12.5546875" style="23" customWidth="1"/>
    <col min="3592" max="3592" width="85.33203125" style="23" bestFit="1" customWidth="1"/>
    <col min="3593" max="3840" width="9.109375" style="23"/>
    <col min="3841" max="3841" width="28.33203125" style="23" customWidth="1"/>
    <col min="3842" max="3842" width="18.5546875" style="23" bestFit="1" customWidth="1"/>
    <col min="3843" max="3843" width="31.109375" style="23" bestFit="1" customWidth="1"/>
    <col min="3844" max="3844" width="9.109375" style="23"/>
    <col min="3845" max="3846" width="11.5546875" style="23" customWidth="1"/>
    <col min="3847" max="3847" width="12.5546875" style="23" customWidth="1"/>
    <col min="3848" max="3848" width="85.33203125" style="23" bestFit="1" customWidth="1"/>
    <col min="3849" max="4096" width="9.109375" style="23"/>
    <col min="4097" max="4097" width="28.33203125" style="23" customWidth="1"/>
    <col min="4098" max="4098" width="18.5546875" style="23" bestFit="1" customWidth="1"/>
    <col min="4099" max="4099" width="31.109375" style="23" bestFit="1" customWidth="1"/>
    <col min="4100" max="4100" width="9.109375" style="23"/>
    <col min="4101" max="4102" width="11.5546875" style="23" customWidth="1"/>
    <col min="4103" max="4103" width="12.5546875" style="23" customWidth="1"/>
    <col min="4104" max="4104" width="85.33203125" style="23" bestFit="1" customWidth="1"/>
    <col min="4105" max="4352" width="9.109375" style="23"/>
    <col min="4353" max="4353" width="28.33203125" style="23" customWidth="1"/>
    <col min="4354" max="4354" width="18.5546875" style="23" bestFit="1" customWidth="1"/>
    <col min="4355" max="4355" width="31.109375" style="23" bestFit="1" customWidth="1"/>
    <col min="4356" max="4356" width="9.109375" style="23"/>
    <col min="4357" max="4358" width="11.5546875" style="23" customWidth="1"/>
    <col min="4359" max="4359" width="12.5546875" style="23" customWidth="1"/>
    <col min="4360" max="4360" width="85.33203125" style="23" bestFit="1" customWidth="1"/>
    <col min="4361" max="4608" width="9.109375" style="23"/>
    <col min="4609" max="4609" width="28.33203125" style="23" customWidth="1"/>
    <col min="4610" max="4610" width="18.5546875" style="23" bestFit="1" customWidth="1"/>
    <col min="4611" max="4611" width="31.109375" style="23" bestFit="1" customWidth="1"/>
    <col min="4612" max="4612" width="9.109375" style="23"/>
    <col min="4613" max="4614" width="11.5546875" style="23" customWidth="1"/>
    <col min="4615" max="4615" width="12.5546875" style="23" customWidth="1"/>
    <col min="4616" max="4616" width="85.33203125" style="23" bestFit="1" customWidth="1"/>
    <col min="4617" max="4864" width="9.109375" style="23"/>
    <col min="4865" max="4865" width="28.33203125" style="23" customWidth="1"/>
    <col min="4866" max="4866" width="18.5546875" style="23" bestFit="1" customWidth="1"/>
    <col min="4867" max="4867" width="31.109375" style="23" bestFit="1" customWidth="1"/>
    <col min="4868" max="4868" width="9.109375" style="23"/>
    <col min="4869" max="4870" width="11.5546875" style="23" customWidth="1"/>
    <col min="4871" max="4871" width="12.5546875" style="23" customWidth="1"/>
    <col min="4872" max="4872" width="85.33203125" style="23" bestFit="1" customWidth="1"/>
    <col min="4873" max="5120" width="9.109375" style="23"/>
    <col min="5121" max="5121" width="28.33203125" style="23" customWidth="1"/>
    <col min="5122" max="5122" width="18.5546875" style="23" bestFit="1" customWidth="1"/>
    <col min="5123" max="5123" width="31.109375" style="23" bestFit="1" customWidth="1"/>
    <col min="5124" max="5124" width="9.109375" style="23"/>
    <col min="5125" max="5126" width="11.5546875" style="23" customWidth="1"/>
    <col min="5127" max="5127" width="12.5546875" style="23" customWidth="1"/>
    <col min="5128" max="5128" width="85.33203125" style="23" bestFit="1" customWidth="1"/>
    <col min="5129" max="5376" width="9.109375" style="23"/>
    <col min="5377" max="5377" width="28.33203125" style="23" customWidth="1"/>
    <col min="5378" max="5378" width="18.5546875" style="23" bestFit="1" customWidth="1"/>
    <col min="5379" max="5379" width="31.109375" style="23" bestFit="1" customWidth="1"/>
    <col min="5380" max="5380" width="9.109375" style="23"/>
    <col min="5381" max="5382" width="11.5546875" style="23" customWidth="1"/>
    <col min="5383" max="5383" width="12.5546875" style="23" customWidth="1"/>
    <col min="5384" max="5384" width="85.33203125" style="23" bestFit="1" customWidth="1"/>
    <col min="5385" max="5632" width="9.109375" style="23"/>
    <col min="5633" max="5633" width="28.33203125" style="23" customWidth="1"/>
    <col min="5634" max="5634" width="18.5546875" style="23" bestFit="1" customWidth="1"/>
    <col min="5635" max="5635" width="31.109375" style="23" bestFit="1" customWidth="1"/>
    <col min="5636" max="5636" width="9.109375" style="23"/>
    <col min="5637" max="5638" width="11.5546875" style="23" customWidth="1"/>
    <col min="5639" max="5639" width="12.5546875" style="23" customWidth="1"/>
    <col min="5640" max="5640" width="85.33203125" style="23" bestFit="1" customWidth="1"/>
    <col min="5641" max="5888" width="9.109375" style="23"/>
    <col min="5889" max="5889" width="28.33203125" style="23" customWidth="1"/>
    <col min="5890" max="5890" width="18.5546875" style="23" bestFit="1" customWidth="1"/>
    <col min="5891" max="5891" width="31.109375" style="23" bestFit="1" customWidth="1"/>
    <col min="5892" max="5892" width="9.109375" style="23"/>
    <col min="5893" max="5894" width="11.5546875" style="23" customWidth="1"/>
    <col min="5895" max="5895" width="12.5546875" style="23" customWidth="1"/>
    <col min="5896" max="5896" width="85.33203125" style="23" bestFit="1" customWidth="1"/>
    <col min="5897" max="6144" width="9.109375" style="23"/>
    <col min="6145" max="6145" width="28.33203125" style="23" customWidth="1"/>
    <col min="6146" max="6146" width="18.5546875" style="23" bestFit="1" customWidth="1"/>
    <col min="6147" max="6147" width="31.109375" style="23" bestFit="1" customWidth="1"/>
    <col min="6148" max="6148" width="9.109375" style="23"/>
    <col min="6149" max="6150" width="11.5546875" style="23" customWidth="1"/>
    <col min="6151" max="6151" width="12.5546875" style="23" customWidth="1"/>
    <col min="6152" max="6152" width="85.33203125" style="23" bestFit="1" customWidth="1"/>
    <col min="6153" max="6400" width="9.109375" style="23"/>
    <col min="6401" max="6401" width="28.33203125" style="23" customWidth="1"/>
    <col min="6402" max="6402" width="18.5546875" style="23" bestFit="1" customWidth="1"/>
    <col min="6403" max="6403" width="31.109375" style="23" bestFit="1" customWidth="1"/>
    <col min="6404" max="6404" width="9.109375" style="23"/>
    <col min="6405" max="6406" width="11.5546875" style="23" customWidth="1"/>
    <col min="6407" max="6407" width="12.5546875" style="23" customWidth="1"/>
    <col min="6408" max="6408" width="85.33203125" style="23" bestFit="1" customWidth="1"/>
    <col min="6409" max="6656" width="9.109375" style="23"/>
    <col min="6657" max="6657" width="28.33203125" style="23" customWidth="1"/>
    <col min="6658" max="6658" width="18.5546875" style="23" bestFit="1" customWidth="1"/>
    <col min="6659" max="6659" width="31.109375" style="23" bestFit="1" customWidth="1"/>
    <col min="6660" max="6660" width="9.109375" style="23"/>
    <col min="6661" max="6662" width="11.5546875" style="23" customWidth="1"/>
    <col min="6663" max="6663" width="12.5546875" style="23" customWidth="1"/>
    <col min="6664" max="6664" width="85.33203125" style="23" bestFit="1" customWidth="1"/>
    <col min="6665" max="6912" width="9.109375" style="23"/>
    <col min="6913" max="6913" width="28.33203125" style="23" customWidth="1"/>
    <col min="6914" max="6914" width="18.5546875" style="23" bestFit="1" customWidth="1"/>
    <col min="6915" max="6915" width="31.109375" style="23" bestFit="1" customWidth="1"/>
    <col min="6916" max="6916" width="9.109375" style="23"/>
    <col min="6917" max="6918" width="11.5546875" style="23" customWidth="1"/>
    <col min="6919" max="6919" width="12.5546875" style="23" customWidth="1"/>
    <col min="6920" max="6920" width="85.33203125" style="23" bestFit="1" customWidth="1"/>
    <col min="6921" max="7168" width="9.109375" style="23"/>
    <col min="7169" max="7169" width="28.33203125" style="23" customWidth="1"/>
    <col min="7170" max="7170" width="18.5546875" style="23" bestFit="1" customWidth="1"/>
    <col min="7171" max="7171" width="31.109375" style="23" bestFit="1" customWidth="1"/>
    <col min="7172" max="7172" width="9.109375" style="23"/>
    <col min="7173" max="7174" width="11.5546875" style="23" customWidth="1"/>
    <col min="7175" max="7175" width="12.5546875" style="23" customWidth="1"/>
    <col min="7176" max="7176" width="85.33203125" style="23" bestFit="1" customWidth="1"/>
    <col min="7177" max="7424" width="9.109375" style="23"/>
    <col min="7425" max="7425" width="28.33203125" style="23" customWidth="1"/>
    <col min="7426" max="7426" width="18.5546875" style="23" bestFit="1" customWidth="1"/>
    <col min="7427" max="7427" width="31.109375" style="23" bestFit="1" customWidth="1"/>
    <col min="7428" max="7428" width="9.109375" style="23"/>
    <col min="7429" max="7430" width="11.5546875" style="23" customWidth="1"/>
    <col min="7431" max="7431" width="12.5546875" style="23" customWidth="1"/>
    <col min="7432" max="7432" width="85.33203125" style="23" bestFit="1" customWidth="1"/>
    <col min="7433" max="7680" width="9.109375" style="23"/>
    <col min="7681" max="7681" width="28.33203125" style="23" customWidth="1"/>
    <col min="7682" max="7682" width="18.5546875" style="23" bestFit="1" customWidth="1"/>
    <col min="7683" max="7683" width="31.109375" style="23" bestFit="1" customWidth="1"/>
    <col min="7684" max="7684" width="9.109375" style="23"/>
    <col min="7685" max="7686" width="11.5546875" style="23" customWidth="1"/>
    <col min="7687" max="7687" width="12.5546875" style="23" customWidth="1"/>
    <col min="7688" max="7688" width="85.33203125" style="23" bestFit="1" customWidth="1"/>
    <col min="7689" max="7936" width="9.109375" style="23"/>
    <col min="7937" max="7937" width="28.33203125" style="23" customWidth="1"/>
    <col min="7938" max="7938" width="18.5546875" style="23" bestFit="1" customWidth="1"/>
    <col min="7939" max="7939" width="31.109375" style="23" bestFit="1" customWidth="1"/>
    <col min="7940" max="7940" width="9.109375" style="23"/>
    <col min="7941" max="7942" width="11.5546875" style="23" customWidth="1"/>
    <col min="7943" max="7943" width="12.5546875" style="23" customWidth="1"/>
    <col min="7944" max="7944" width="85.33203125" style="23" bestFit="1" customWidth="1"/>
    <col min="7945" max="8192" width="9.109375" style="23"/>
    <col min="8193" max="8193" width="28.33203125" style="23" customWidth="1"/>
    <col min="8194" max="8194" width="18.5546875" style="23" bestFit="1" customWidth="1"/>
    <col min="8195" max="8195" width="31.109375" style="23" bestFit="1" customWidth="1"/>
    <col min="8196" max="8196" width="9.109375" style="23"/>
    <col min="8197" max="8198" width="11.5546875" style="23" customWidth="1"/>
    <col min="8199" max="8199" width="12.5546875" style="23" customWidth="1"/>
    <col min="8200" max="8200" width="85.33203125" style="23" bestFit="1" customWidth="1"/>
    <col min="8201" max="8448" width="9.109375" style="23"/>
    <col min="8449" max="8449" width="28.33203125" style="23" customWidth="1"/>
    <col min="8450" max="8450" width="18.5546875" style="23" bestFit="1" customWidth="1"/>
    <col min="8451" max="8451" width="31.109375" style="23" bestFit="1" customWidth="1"/>
    <col min="8452" max="8452" width="9.109375" style="23"/>
    <col min="8453" max="8454" width="11.5546875" style="23" customWidth="1"/>
    <col min="8455" max="8455" width="12.5546875" style="23" customWidth="1"/>
    <col min="8456" max="8456" width="85.33203125" style="23" bestFit="1" customWidth="1"/>
    <col min="8457" max="8704" width="9.109375" style="23"/>
    <col min="8705" max="8705" width="28.33203125" style="23" customWidth="1"/>
    <col min="8706" max="8706" width="18.5546875" style="23" bestFit="1" customWidth="1"/>
    <col min="8707" max="8707" width="31.109375" style="23" bestFit="1" customWidth="1"/>
    <col min="8708" max="8708" width="9.109375" style="23"/>
    <col min="8709" max="8710" width="11.5546875" style="23" customWidth="1"/>
    <col min="8711" max="8711" width="12.5546875" style="23" customWidth="1"/>
    <col min="8712" max="8712" width="85.33203125" style="23" bestFit="1" customWidth="1"/>
    <col min="8713" max="8960" width="9.109375" style="23"/>
    <col min="8961" max="8961" width="28.33203125" style="23" customWidth="1"/>
    <col min="8962" max="8962" width="18.5546875" style="23" bestFit="1" customWidth="1"/>
    <col min="8963" max="8963" width="31.109375" style="23" bestFit="1" customWidth="1"/>
    <col min="8964" max="8964" width="9.109375" style="23"/>
    <col min="8965" max="8966" width="11.5546875" style="23" customWidth="1"/>
    <col min="8967" max="8967" width="12.5546875" style="23" customWidth="1"/>
    <col min="8968" max="8968" width="85.33203125" style="23" bestFit="1" customWidth="1"/>
    <col min="8969" max="9216" width="9.109375" style="23"/>
    <col min="9217" max="9217" width="28.33203125" style="23" customWidth="1"/>
    <col min="9218" max="9218" width="18.5546875" style="23" bestFit="1" customWidth="1"/>
    <col min="9219" max="9219" width="31.109375" style="23" bestFit="1" customWidth="1"/>
    <col min="9220" max="9220" width="9.109375" style="23"/>
    <col min="9221" max="9222" width="11.5546875" style="23" customWidth="1"/>
    <col min="9223" max="9223" width="12.5546875" style="23" customWidth="1"/>
    <col min="9224" max="9224" width="85.33203125" style="23" bestFit="1" customWidth="1"/>
    <col min="9225" max="9472" width="9.109375" style="23"/>
    <col min="9473" max="9473" width="28.33203125" style="23" customWidth="1"/>
    <col min="9474" max="9474" width="18.5546875" style="23" bestFit="1" customWidth="1"/>
    <col min="9475" max="9475" width="31.109375" style="23" bestFit="1" customWidth="1"/>
    <col min="9476" max="9476" width="9.109375" style="23"/>
    <col min="9477" max="9478" width="11.5546875" style="23" customWidth="1"/>
    <col min="9479" max="9479" width="12.5546875" style="23" customWidth="1"/>
    <col min="9480" max="9480" width="85.33203125" style="23" bestFit="1" customWidth="1"/>
    <col min="9481" max="9728" width="9.109375" style="23"/>
    <col min="9729" max="9729" width="28.33203125" style="23" customWidth="1"/>
    <col min="9730" max="9730" width="18.5546875" style="23" bestFit="1" customWidth="1"/>
    <col min="9731" max="9731" width="31.109375" style="23" bestFit="1" customWidth="1"/>
    <col min="9732" max="9732" width="9.109375" style="23"/>
    <col min="9733" max="9734" width="11.5546875" style="23" customWidth="1"/>
    <col min="9735" max="9735" width="12.5546875" style="23" customWidth="1"/>
    <col min="9736" max="9736" width="85.33203125" style="23" bestFit="1" customWidth="1"/>
    <col min="9737" max="9984" width="9.109375" style="23"/>
    <col min="9985" max="9985" width="28.33203125" style="23" customWidth="1"/>
    <col min="9986" max="9986" width="18.5546875" style="23" bestFit="1" customWidth="1"/>
    <col min="9987" max="9987" width="31.109375" style="23" bestFit="1" customWidth="1"/>
    <col min="9988" max="9988" width="9.109375" style="23"/>
    <col min="9989" max="9990" width="11.5546875" style="23" customWidth="1"/>
    <col min="9991" max="9991" width="12.5546875" style="23" customWidth="1"/>
    <col min="9992" max="9992" width="85.33203125" style="23" bestFit="1" customWidth="1"/>
    <col min="9993" max="10240" width="9.109375" style="23"/>
    <col min="10241" max="10241" width="28.33203125" style="23" customWidth="1"/>
    <col min="10242" max="10242" width="18.5546875" style="23" bestFit="1" customWidth="1"/>
    <col min="10243" max="10243" width="31.109375" style="23" bestFit="1" customWidth="1"/>
    <col min="10244" max="10244" width="9.109375" style="23"/>
    <col min="10245" max="10246" width="11.5546875" style="23" customWidth="1"/>
    <col min="10247" max="10247" width="12.5546875" style="23" customWidth="1"/>
    <col min="10248" max="10248" width="85.33203125" style="23" bestFit="1" customWidth="1"/>
    <col min="10249" max="10496" width="9.109375" style="23"/>
    <col min="10497" max="10497" width="28.33203125" style="23" customWidth="1"/>
    <col min="10498" max="10498" width="18.5546875" style="23" bestFit="1" customWidth="1"/>
    <col min="10499" max="10499" width="31.109375" style="23" bestFit="1" customWidth="1"/>
    <col min="10500" max="10500" width="9.109375" style="23"/>
    <col min="10501" max="10502" width="11.5546875" style="23" customWidth="1"/>
    <col min="10503" max="10503" width="12.5546875" style="23" customWidth="1"/>
    <col min="10504" max="10504" width="85.33203125" style="23" bestFit="1" customWidth="1"/>
    <col min="10505" max="10752" width="9.109375" style="23"/>
    <col min="10753" max="10753" width="28.33203125" style="23" customWidth="1"/>
    <col min="10754" max="10754" width="18.5546875" style="23" bestFit="1" customWidth="1"/>
    <col min="10755" max="10755" width="31.109375" style="23" bestFit="1" customWidth="1"/>
    <col min="10756" max="10756" width="9.109375" style="23"/>
    <col min="10757" max="10758" width="11.5546875" style="23" customWidth="1"/>
    <col min="10759" max="10759" width="12.5546875" style="23" customWidth="1"/>
    <col min="10760" max="10760" width="85.33203125" style="23" bestFit="1" customWidth="1"/>
    <col min="10761" max="11008" width="9.109375" style="23"/>
    <col min="11009" max="11009" width="28.33203125" style="23" customWidth="1"/>
    <col min="11010" max="11010" width="18.5546875" style="23" bestFit="1" customWidth="1"/>
    <col min="11011" max="11011" width="31.109375" style="23" bestFit="1" customWidth="1"/>
    <col min="11012" max="11012" width="9.109375" style="23"/>
    <col min="11013" max="11014" width="11.5546875" style="23" customWidth="1"/>
    <col min="11015" max="11015" width="12.5546875" style="23" customWidth="1"/>
    <col min="11016" max="11016" width="85.33203125" style="23" bestFit="1" customWidth="1"/>
    <col min="11017" max="11264" width="9.109375" style="23"/>
    <col min="11265" max="11265" width="28.33203125" style="23" customWidth="1"/>
    <col min="11266" max="11266" width="18.5546875" style="23" bestFit="1" customWidth="1"/>
    <col min="11267" max="11267" width="31.109375" style="23" bestFit="1" customWidth="1"/>
    <col min="11268" max="11268" width="9.109375" style="23"/>
    <col min="11269" max="11270" width="11.5546875" style="23" customWidth="1"/>
    <col min="11271" max="11271" width="12.5546875" style="23" customWidth="1"/>
    <col min="11272" max="11272" width="85.33203125" style="23" bestFit="1" customWidth="1"/>
    <col min="11273" max="11520" width="9.109375" style="23"/>
    <col min="11521" max="11521" width="28.33203125" style="23" customWidth="1"/>
    <col min="11522" max="11522" width="18.5546875" style="23" bestFit="1" customWidth="1"/>
    <col min="11523" max="11523" width="31.109375" style="23" bestFit="1" customWidth="1"/>
    <col min="11524" max="11524" width="9.109375" style="23"/>
    <col min="11525" max="11526" width="11.5546875" style="23" customWidth="1"/>
    <col min="11527" max="11527" width="12.5546875" style="23" customWidth="1"/>
    <col min="11528" max="11528" width="85.33203125" style="23" bestFit="1" customWidth="1"/>
    <col min="11529" max="11776" width="9.109375" style="23"/>
    <col min="11777" max="11777" width="28.33203125" style="23" customWidth="1"/>
    <col min="11778" max="11778" width="18.5546875" style="23" bestFit="1" customWidth="1"/>
    <col min="11779" max="11779" width="31.109375" style="23" bestFit="1" customWidth="1"/>
    <col min="11780" max="11780" width="9.109375" style="23"/>
    <col min="11781" max="11782" width="11.5546875" style="23" customWidth="1"/>
    <col min="11783" max="11783" width="12.5546875" style="23" customWidth="1"/>
    <col min="11784" max="11784" width="85.33203125" style="23" bestFit="1" customWidth="1"/>
    <col min="11785" max="12032" width="9.109375" style="23"/>
    <col min="12033" max="12033" width="28.33203125" style="23" customWidth="1"/>
    <col min="12034" max="12034" width="18.5546875" style="23" bestFit="1" customWidth="1"/>
    <col min="12035" max="12035" width="31.109375" style="23" bestFit="1" customWidth="1"/>
    <col min="12036" max="12036" width="9.109375" style="23"/>
    <col min="12037" max="12038" width="11.5546875" style="23" customWidth="1"/>
    <col min="12039" max="12039" width="12.5546875" style="23" customWidth="1"/>
    <col min="12040" max="12040" width="85.33203125" style="23" bestFit="1" customWidth="1"/>
    <col min="12041" max="12288" width="9.109375" style="23"/>
    <col min="12289" max="12289" width="28.33203125" style="23" customWidth="1"/>
    <col min="12290" max="12290" width="18.5546875" style="23" bestFit="1" customWidth="1"/>
    <col min="12291" max="12291" width="31.109375" style="23" bestFit="1" customWidth="1"/>
    <col min="12292" max="12292" width="9.109375" style="23"/>
    <col min="12293" max="12294" width="11.5546875" style="23" customWidth="1"/>
    <col min="12295" max="12295" width="12.5546875" style="23" customWidth="1"/>
    <col min="12296" max="12296" width="85.33203125" style="23" bestFit="1" customWidth="1"/>
    <col min="12297" max="12544" width="9.109375" style="23"/>
    <col min="12545" max="12545" width="28.33203125" style="23" customWidth="1"/>
    <col min="12546" max="12546" width="18.5546875" style="23" bestFit="1" customWidth="1"/>
    <col min="12547" max="12547" width="31.109375" style="23" bestFit="1" customWidth="1"/>
    <col min="12548" max="12548" width="9.109375" style="23"/>
    <col min="12549" max="12550" width="11.5546875" style="23" customWidth="1"/>
    <col min="12551" max="12551" width="12.5546875" style="23" customWidth="1"/>
    <col min="12552" max="12552" width="85.33203125" style="23" bestFit="1" customWidth="1"/>
    <col min="12553" max="12800" width="9.109375" style="23"/>
    <col min="12801" max="12801" width="28.33203125" style="23" customWidth="1"/>
    <col min="12802" max="12802" width="18.5546875" style="23" bestFit="1" customWidth="1"/>
    <col min="12803" max="12803" width="31.109375" style="23" bestFit="1" customWidth="1"/>
    <col min="12804" max="12804" width="9.109375" style="23"/>
    <col min="12805" max="12806" width="11.5546875" style="23" customWidth="1"/>
    <col min="12807" max="12807" width="12.5546875" style="23" customWidth="1"/>
    <col min="12808" max="12808" width="85.33203125" style="23" bestFit="1" customWidth="1"/>
    <col min="12809" max="13056" width="9.109375" style="23"/>
    <col min="13057" max="13057" width="28.33203125" style="23" customWidth="1"/>
    <col min="13058" max="13058" width="18.5546875" style="23" bestFit="1" customWidth="1"/>
    <col min="13059" max="13059" width="31.109375" style="23" bestFit="1" customWidth="1"/>
    <col min="13060" max="13060" width="9.109375" style="23"/>
    <col min="13061" max="13062" width="11.5546875" style="23" customWidth="1"/>
    <col min="13063" max="13063" width="12.5546875" style="23" customWidth="1"/>
    <col min="13064" max="13064" width="85.33203125" style="23" bestFit="1" customWidth="1"/>
    <col min="13065" max="13312" width="9.109375" style="23"/>
    <col min="13313" max="13313" width="28.33203125" style="23" customWidth="1"/>
    <col min="13314" max="13314" width="18.5546875" style="23" bestFit="1" customWidth="1"/>
    <col min="13315" max="13315" width="31.109375" style="23" bestFit="1" customWidth="1"/>
    <col min="13316" max="13316" width="9.109375" style="23"/>
    <col min="13317" max="13318" width="11.5546875" style="23" customWidth="1"/>
    <col min="13319" max="13319" width="12.5546875" style="23" customWidth="1"/>
    <col min="13320" max="13320" width="85.33203125" style="23" bestFit="1" customWidth="1"/>
    <col min="13321" max="13568" width="9.109375" style="23"/>
    <col min="13569" max="13569" width="28.33203125" style="23" customWidth="1"/>
    <col min="13570" max="13570" width="18.5546875" style="23" bestFit="1" customWidth="1"/>
    <col min="13571" max="13571" width="31.109375" style="23" bestFit="1" customWidth="1"/>
    <col min="13572" max="13572" width="9.109375" style="23"/>
    <col min="13573" max="13574" width="11.5546875" style="23" customWidth="1"/>
    <col min="13575" max="13575" width="12.5546875" style="23" customWidth="1"/>
    <col min="13576" max="13576" width="85.33203125" style="23" bestFit="1" customWidth="1"/>
    <col min="13577" max="13824" width="9.109375" style="23"/>
    <col min="13825" max="13825" width="28.33203125" style="23" customWidth="1"/>
    <col min="13826" max="13826" width="18.5546875" style="23" bestFit="1" customWidth="1"/>
    <col min="13827" max="13827" width="31.109375" style="23" bestFit="1" customWidth="1"/>
    <col min="13828" max="13828" width="9.109375" style="23"/>
    <col min="13829" max="13830" width="11.5546875" style="23" customWidth="1"/>
    <col min="13831" max="13831" width="12.5546875" style="23" customWidth="1"/>
    <col min="13832" max="13832" width="85.33203125" style="23" bestFit="1" customWidth="1"/>
    <col min="13833" max="14080" width="9.109375" style="23"/>
    <col min="14081" max="14081" width="28.33203125" style="23" customWidth="1"/>
    <col min="14082" max="14082" width="18.5546875" style="23" bestFit="1" customWidth="1"/>
    <col min="14083" max="14083" width="31.109375" style="23" bestFit="1" customWidth="1"/>
    <col min="14084" max="14084" width="9.109375" style="23"/>
    <col min="14085" max="14086" width="11.5546875" style="23" customWidth="1"/>
    <col min="14087" max="14087" width="12.5546875" style="23" customWidth="1"/>
    <col min="14088" max="14088" width="85.33203125" style="23" bestFit="1" customWidth="1"/>
    <col min="14089" max="14336" width="9.109375" style="23"/>
    <col min="14337" max="14337" width="28.33203125" style="23" customWidth="1"/>
    <col min="14338" max="14338" width="18.5546875" style="23" bestFit="1" customWidth="1"/>
    <col min="14339" max="14339" width="31.109375" style="23" bestFit="1" customWidth="1"/>
    <col min="14340" max="14340" width="9.109375" style="23"/>
    <col min="14341" max="14342" width="11.5546875" style="23" customWidth="1"/>
    <col min="14343" max="14343" width="12.5546875" style="23" customWidth="1"/>
    <col min="14344" max="14344" width="85.33203125" style="23" bestFit="1" customWidth="1"/>
    <col min="14345" max="14592" width="9.109375" style="23"/>
    <col min="14593" max="14593" width="28.33203125" style="23" customWidth="1"/>
    <col min="14594" max="14594" width="18.5546875" style="23" bestFit="1" customWidth="1"/>
    <col min="14595" max="14595" width="31.109375" style="23" bestFit="1" customWidth="1"/>
    <col min="14596" max="14596" width="9.109375" style="23"/>
    <col min="14597" max="14598" width="11.5546875" style="23" customWidth="1"/>
    <col min="14599" max="14599" width="12.5546875" style="23" customWidth="1"/>
    <col min="14600" max="14600" width="85.33203125" style="23" bestFit="1" customWidth="1"/>
    <col min="14601" max="14848" width="9.109375" style="23"/>
    <col min="14849" max="14849" width="28.33203125" style="23" customWidth="1"/>
    <col min="14850" max="14850" width="18.5546875" style="23" bestFit="1" customWidth="1"/>
    <col min="14851" max="14851" width="31.109375" style="23" bestFit="1" customWidth="1"/>
    <col min="14852" max="14852" width="9.109375" style="23"/>
    <col min="14853" max="14854" width="11.5546875" style="23" customWidth="1"/>
    <col min="14855" max="14855" width="12.5546875" style="23" customWidth="1"/>
    <col min="14856" max="14856" width="85.33203125" style="23" bestFit="1" customWidth="1"/>
    <col min="14857" max="15104" width="9.109375" style="23"/>
    <col min="15105" max="15105" width="28.33203125" style="23" customWidth="1"/>
    <col min="15106" max="15106" width="18.5546875" style="23" bestFit="1" customWidth="1"/>
    <col min="15107" max="15107" width="31.109375" style="23" bestFit="1" customWidth="1"/>
    <col min="15108" max="15108" width="9.109375" style="23"/>
    <col min="15109" max="15110" width="11.5546875" style="23" customWidth="1"/>
    <col min="15111" max="15111" width="12.5546875" style="23" customWidth="1"/>
    <col min="15112" max="15112" width="85.33203125" style="23" bestFit="1" customWidth="1"/>
    <col min="15113" max="15360" width="9.109375" style="23"/>
    <col min="15361" max="15361" width="28.33203125" style="23" customWidth="1"/>
    <col min="15362" max="15362" width="18.5546875" style="23" bestFit="1" customWidth="1"/>
    <col min="15363" max="15363" width="31.109375" style="23" bestFit="1" customWidth="1"/>
    <col min="15364" max="15364" width="9.109375" style="23"/>
    <col min="15365" max="15366" width="11.5546875" style="23" customWidth="1"/>
    <col min="15367" max="15367" width="12.5546875" style="23" customWidth="1"/>
    <col min="15368" max="15368" width="85.33203125" style="23" bestFit="1" customWidth="1"/>
    <col min="15369" max="15616" width="9.109375" style="23"/>
    <col min="15617" max="15617" width="28.33203125" style="23" customWidth="1"/>
    <col min="15618" max="15618" width="18.5546875" style="23" bestFit="1" customWidth="1"/>
    <col min="15619" max="15619" width="31.109375" style="23" bestFit="1" customWidth="1"/>
    <col min="15620" max="15620" width="9.109375" style="23"/>
    <col min="15621" max="15622" width="11.5546875" style="23" customWidth="1"/>
    <col min="15623" max="15623" width="12.5546875" style="23" customWidth="1"/>
    <col min="15624" max="15624" width="85.33203125" style="23" bestFit="1" customWidth="1"/>
    <col min="15625" max="15872" width="9.109375" style="23"/>
    <col min="15873" max="15873" width="28.33203125" style="23" customWidth="1"/>
    <col min="15874" max="15874" width="18.5546875" style="23" bestFit="1" customWidth="1"/>
    <col min="15875" max="15875" width="31.109375" style="23" bestFit="1" customWidth="1"/>
    <col min="15876" max="15876" width="9.109375" style="23"/>
    <col min="15877" max="15878" width="11.5546875" style="23" customWidth="1"/>
    <col min="15879" max="15879" width="12.5546875" style="23" customWidth="1"/>
    <col min="15880" max="15880" width="85.33203125" style="23" bestFit="1" customWidth="1"/>
    <col min="15881" max="16128" width="9.109375" style="23"/>
    <col min="16129" max="16129" width="28.33203125" style="23" customWidth="1"/>
    <col min="16130" max="16130" width="18.5546875" style="23" bestFit="1" customWidth="1"/>
    <col min="16131" max="16131" width="31.109375" style="23" bestFit="1" customWidth="1"/>
    <col min="16132" max="16132" width="9.109375" style="23"/>
    <col min="16133" max="16134" width="11.5546875" style="23" customWidth="1"/>
    <col min="16135" max="16135" width="12.5546875" style="23" customWidth="1"/>
    <col min="16136" max="16136" width="85.33203125" style="23" bestFit="1" customWidth="1"/>
    <col min="16137" max="16384" width="9.109375" style="23"/>
  </cols>
  <sheetData>
    <row r="2" spans="1:8" ht="18" thickBot="1" x14ac:dyDescent="0.4">
      <c r="A2" s="20" t="s">
        <v>553</v>
      </c>
      <c r="D2" s="22" t="s">
        <v>551</v>
      </c>
      <c r="E2" s="22"/>
      <c r="F2" s="22"/>
      <c r="G2" s="22"/>
      <c r="H2" s="22"/>
    </row>
    <row r="3" spans="1:8" ht="16.2" thickTop="1" x14ac:dyDescent="0.3">
      <c r="A3" s="21" t="s">
        <v>550</v>
      </c>
      <c r="D3" s="24" t="s">
        <v>552</v>
      </c>
      <c r="E3" s="24"/>
      <c r="F3" s="24"/>
      <c r="G3" s="24"/>
      <c r="H3" s="24"/>
    </row>
    <row r="4" spans="1:8" x14ac:dyDescent="0.3">
      <c r="A4" s="177" t="s">
        <v>521</v>
      </c>
    </row>
    <row r="5" spans="1:8" x14ac:dyDescent="0.3">
      <c r="A5" s="177" t="s">
        <v>522</v>
      </c>
    </row>
    <row r="7" spans="1:8" ht="16.2" thickBot="1" x14ac:dyDescent="0.35">
      <c r="A7" s="178" t="s">
        <v>523</v>
      </c>
      <c r="B7" s="178" t="s">
        <v>524</v>
      </c>
      <c r="C7" s="178" t="s">
        <v>137</v>
      </c>
      <c r="D7" s="179" t="s">
        <v>525</v>
      </c>
      <c r="E7" s="178" t="s">
        <v>40</v>
      </c>
      <c r="F7" s="178" t="s">
        <v>37</v>
      </c>
      <c r="G7" s="178" t="s">
        <v>38</v>
      </c>
      <c r="H7" s="178" t="s">
        <v>156</v>
      </c>
    </row>
    <row r="8" spans="1:8" x14ac:dyDescent="0.3">
      <c r="A8" s="23" t="s">
        <v>546</v>
      </c>
      <c r="B8" s="23" t="s">
        <v>531</v>
      </c>
      <c r="C8" s="23" t="s">
        <v>536</v>
      </c>
      <c r="D8" s="25" t="s">
        <v>532</v>
      </c>
      <c r="E8" s="23" t="s">
        <v>4</v>
      </c>
      <c r="F8" s="23" t="s">
        <v>530</v>
      </c>
      <c r="G8" s="23" t="s">
        <v>61</v>
      </c>
    </row>
    <row r="9" spans="1:8" x14ac:dyDescent="0.3">
      <c r="A9" s="23" t="s">
        <v>546</v>
      </c>
      <c r="B9" s="23" t="s">
        <v>533</v>
      </c>
      <c r="C9" s="23" t="s">
        <v>537</v>
      </c>
      <c r="D9" s="25" t="s">
        <v>529</v>
      </c>
      <c r="E9" s="23" t="s">
        <v>4</v>
      </c>
      <c r="F9" s="23" t="s">
        <v>530</v>
      </c>
      <c r="G9" s="23" t="s">
        <v>61</v>
      </c>
    </row>
    <row r="10" spans="1:8" x14ac:dyDescent="0.3">
      <c r="A10" s="23" t="s">
        <v>546</v>
      </c>
      <c r="B10" s="23" t="s">
        <v>534</v>
      </c>
      <c r="C10" s="23" t="s">
        <v>538</v>
      </c>
      <c r="D10" s="25" t="s">
        <v>535</v>
      </c>
      <c r="E10" s="23" t="s">
        <v>4</v>
      </c>
      <c r="F10" s="23" t="s">
        <v>530</v>
      </c>
      <c r="G10" s="23" t="s">
        <v>61</v>
      </c>
    </row>
    <row r="11" spans="1:8" x14ac:dyDescent="0.3">
      <c r="A11" s="23" t="s">
        <v>546</v>
      </c>
      <c r="B11" s="23" t="s">
        <v>539</v>
      </c>
      <c r="C11" s="23" t="s">
        <v>547</v>
      </c>
      <c r="D11" s="25" t="s">
        <v>540</v>
      </c>
      <c r="E11" s="22" t="s">
        <v>5</v>
      </c>
      <c r="F11" s="22" t="s">
        <v>75</v>
      </c>
      <c r="H11" s="23" t="s">
        <v>541</v>
      </c>
    </row>
    <row r="12" spans="1:8" x14ac:dyDescent="0.3">
      <c r="A12" s="23" t="s">
        <v>546</v>
      </c>
      <c r="B12" s="23" t="s">
        <v>542</v>
      </c>
      <c r="C12" s="23" t="s">
        <v>548</v>
      </c>
      <c r="D12" s="25" t="s">
        <v>543</v>
      </c>
      <c r="E12" s="22" t="s">
        <v>5</v>
      </c>
      <c r="F12" s="22" t="s">
        <v>75</v>
      </c>
      <c r="H12" s="23" t="s">
        <v>541</v>
      </c>
    </row>
    <row r="13" spans="1:8" x14ac:dyDescent="0.3">
      <c r="A13" s="23" t="s">
        <v>546</v>
      </c>
      <c r="B13" s="23" t="s">
        <v>544</v>
      </c>
      <c r="C13" s="23" t="s">
        <v>549</v>
      </c>
      <c r="D13" s="25" t="s">
        <v>545</v>
      </c>
      <c r="E13" s="22" t="s">
        <v>5</v>
      </c>
      <c r="F13" s="22" t="s">
        <v>75</v>
      </c>
      <c r="H13" s="23" t="s">
        <v>541</v>
      </c>
    </row>
    <row r="14" spans="1:8" x14ac:dyDescent="0.3">
      <c r="A14" s="23" t="s">
        <v>546</v>
      </c>
      <c r="B14" s="23" t="s">
        <v>526</v>
      </c>
      <c r="C14" s="23" t="s">
        <v>404</v>
      </c>
      <c r="D14" s="25" t="s">
        <v>427</v>
      </c>
      <c r="E14" s="23" t="s">
        <v>527</v>
      </c>
      <c r="F14" s="23" t="s">
        <v>60</v>
      </c>
      <c r="G14" s="23" t="s">
        <v>528</v>
      </c>
    </row>
    <row r="15" spans="1:8" x14ac:dyDescent="0.3">
      <c r="A15" s="180" t="s">
        <v>416</v>
      </c>
      <c r="B15" s="23" t="s">
        <v>531</v>
      </c>
      <c r="C15" s="23" t="s">
        <v>536</v>
      </c>
      <c r="D15" s="25" t="s">
        <v>532</v>
      </c>
      <c r="E15" s="23" t="s">
        <v>4</v>
      </c>
      <c r="F15" s="23" t="s">
        <v>530</v>
      </c>
      <c r="G15" s="23" t="s">
        <v>81</v>
      </c>
    </row>
    <row r="16" spans="1:8" x14ac:dyDescent="0.3">
      <c r="A16" s="180" t="s">
        <v>416</v>
      </c>
      <c r="B16" s="23" t="s">
        <v>533</v>
      </c>
      <c r="C16" s="23" t="s">
        <v>537</v>
      </c>
      <c r="D16" s="25" t="s">
        <v>529</v>
      </c>
      <c r="E16" s="23" t="s">
        <v>4</v>
      </c>
      <c r="F16" s="23" t="s">
        <v>530</v>
      </c>
      <c r="G16" s="23" t="s">
        <v>81</v>
      </c>
    </row>
    <row r="17" spans="1:8" x14ac:dyDescent="0.3">
      <c r="A17" s="180" t="s">
        <v>416</v>
      </c>
      <c r="B17" s="23" t="s">
        <v>534</v>
      </c>
      <c r="C17" s="23" t="s">
        <v>538</v>
      </c>
      <c r="D17" s="25" t="s">
        <v>535</v>
      </c>
      <c r="E17" s="23" t="s">
        <v>4</v>
      </c>
      <c r="F17" s="23" t="s">
        <v>530</v>
      </c>
      <c r="G17" s="23" t="s">
        <v>81</v>
      </c>
    </row>
    <row r="18" spans="1:8" x14ac:dyDescent="0.3">
      <c r="A18" s="180" t="s">
        <v>416</v>
      </c>
      <c r="B18" s="23" t="s">
        <v>539</v>
      </c>
      <c r="C18" s="23" t="s">
        <v>547</v>
      </c>
      <c r="D18" s="25" t="s">
        <v>540</v>
      </c>
      <c r="E18" s="23" t="s">
        <v>5</v>
      </c>
      <c r="F18" s="23" t="s">
        <v>86</v>
      </c>
      <c r="H18" s="23" t="s">
        <v>541</v>
      </c>
    </row>
    <row r="19" spans="1:8" x14ac:dyDescent="0.3">
      <c r="A19" s="180" t="s">
        <v>416</v>
      </c>
      <c r="B19" s="23" t="s">
        <v>542</v>
      </c>
      <c r="C19" s="23" t="s">
        <v>548</v>
      </c>
      <c r="D19" s="25" t="s">
        <v>543</v>
      </c>
      <c r="E19" s="23" t="s">
        <v>5</v>
      </c>
      <c r="F19" s="23" t="s">
        <v>86</v>
      </c>
      <c r="H19" s="23" t="s">
        <v>541</v>
      </c>
    </row>
    <row r="20" spans="1:8" x14ac:dyDescent="0.3">
      <c r="A20" s="180" t="s">
        <v>416</v>
      </c>
      <c r="B20" s="23" t="s">
        <v>544</v>
      </c>
      <c r="C20" s="23" t="s">
        <v>549</v>
      </c>
      <c r="D20" s="25" t="s">
        <v>545</v>
      </c>
      <c r="E20" s="23" t="s">
        <v>5</v>
      </c>
      <c r="F20" s="23" t="s">
        <v>86</v>
      </c>
      <c r="H20" s="23" t="s">
        <v>541</v>
      </c>
    </row>
    <row r="21" spans="1:8" x14ac:dyDescent="0.3">
      <c r="A21" s="180" t="s">
        <v>416</v>
      </c>
      <c r="B21" s="23" t="s">
        <v>526</v>
      </c>
      <c r="C21" s="23" t="s">
        <v>404</v>
      </c>
      <c r="D21" s="25" t="s">
        <v>427</v>
      </c>
      <c r="E21" s="23" t="s">
        <v>527</v>
      </c>
      <c r="F21" s="23" t="s">
        <v>60</v>
      </c>
      <c r="G21" s="23" t="s">
        <v>528</v>
      </c>
    </row>
  </sheetData>
  <autoFilter ref="A7:H21"/>
  <conditionalFormatting sqref="A8:H13 A15:H20">
    <cfRule type="expression" dxfId="7" priority="1" stopIfTrue="1">
      <formula>$A8&lt;&gt;$A9</formula>
    </cfRule>
  </conditionalFormatting>
  <conditionalFormatting sqref="A14:H14 A21:H21">
    <cfRule type="expression" dxfId="6" priority="11" stopIfTrue="1">
      <formula>$A14&lt;&gt;#REF!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29"/>
  <sheetViews>
    <sheetView workbookViewId="0">
      <selection activeCell="T6" sqref="T6"/>
    </sheetView>
  </sheetViews>
  <sheetFormatPr defaultRowHeight="14.4" x14ac:dyDescent="0.3"/>
  <cols>
    <col min="13" max="13" width="29.33203125" bestFit="1" customWidth="1"/>
  </cols>
  <sheetData>
    <row r="1" spans="1:19" ht="18" thickBot="1" x14ac:dyDescent="0.4">
      <c r="A1" s="20" t="s">
        <v>396</v>
      </c>
      <c r="B1" s="20"/>
      <c r="C1" s="20"/>
      <c r="D1" s="20"/>
      <c r="E1" s="20"/>
      <c r="F1" s="20"/>
      <c r="G1" s="20"/>
      <c r="H1" s="20"/>
      <c r="I1" s="20"/>
      <c r="J1" s="20"/>
    </row>
    <row r="2" spans="1:19" ht="18.600000000000001" thickTop="1" thickBot="1" x14ac:dyDescent="0.4">
      <c r="A2" s="75" t="s">
        <v>395</v>
      </c>
      <c r="B2" s="20"/>
      <c r="C2" s="20"/>
      <c r="D2" s="20"/>
      <c r="E2" s="20"/>
      <c r="F2" s="20"/>
      <c r="G2" s="20"/>
      <c r="H2" s="20"/>
      <c r="I2" s="20"/>
      <c r="J2" s="20"/>
    </row>
    <row r="3" spans="1:19" ht="18.600000000000001" thickTop="1" thickBot="1" x14ac:dyDescent="0.4">
      <c r="A3" s="75" t="s">
        <v>399</v>
      </c>
      <c r="B3" s="20"/>
      <c r="C3" s="20"/>
      <c r="D3" s="20"/>
      <c r="E3" s="20"/>
      <c r="F3" s="20"/>
      <c r="G3" s="20"/>
      <c r="H3" s="20"/>
      <c r="I3" s="20"/>
      <c r="J3" s="20"/>
    </row>
    <row r="4" spans="1:19" ht="18.600000000000001" thickTop="1" thickBot="1" x14ac:dyDescent="0.4">
      <c r="A4" s="74"/>
      <c r="B4" s="20"/>
      <c r="C4" s="20"/>
      <c r="D4" s="20"/>
      <c r="E4" s="20"/>
      <c r="F4" s="20"/>
      <c r="G4" s="20"/>
      <c r="H4" s="20"/>
      <c r="I4" s="20"/>
      <c r="J4" s="20"/>
    </row>
    <row r="5" spans="1:19" ht="15" thickTop="1" x14ac:dyDescent="0.3">
      <c r="M5" t="s">
        <v>394</v>
      </c>
    </row>
    <row r="6" spans="1:19" x14ac:dyDescent="0.3">
      <c r="N6" s="149" t="s">
        <v>30</v>
      </c>
      <c r="O6" s="150"/>
      <c r="P6" s="145" t="s">
        <v>29</v>
      </c>
      <c r="Q6" s="146"/>
      <c r="R6" s="141" t="s">
        <v>2</v>
      </c>
      <c r="S6" s="142"/>
    </row>
    <row r="7" spans="1:19" x14ac:dyDescent="0.3">
      <c r="N7" s="151"/>
      <c r="O7" s="152"/>
      <c r="P7" s="147"/>
      <c r="Q7" s="148"/>
      <c r="R7" s="143"/>
      <c r="S7" s="144"/>
    </row>
    <row r="8" spans="1:19" x14ac:dyDescent="0.3">
      <c r="M8" s="1" t="s">
        <v>3</v>
      </c>
      <c r="N8" s="10" t="s">
        <v>4</v>
      </c>
      <c r="O8" s="11" t="s">
        <v>5</v>
      </c>
      <c r="P8" s="10" t="s">
        <v>4</v>
      </c>
      <c r="Q8" s="12" t="s">
        <v>5</v>
      </c>
      <c r="R8" s="11" t="s">
        <v>0</v>
      </c>
      <c r="S8" s="12" t="s">
        <v>1</v>
      </c>
    </row>
    <row r="9" spans="1:19" x14ac:dyDescent="0.3">
      <c r="M9" s="2" t="s">
        <v>6</v>
      </c>
      <c r="N9" s="3">
        <v>2712.7238163802735</v>
      </c>
      <c r="O9" s="3">
        <v>1667.5203829969942</v>
      </c>
      <c r="P9" s="4">
        <v>0.54919752698108704</v>
      </c>
      <c r="Q9" s="5">
        <v>0.49177737017534628</v>
      </c>
      <c r="R9" s="16">
        <v>-0.38529666273876267</v>
      </c>
      <c r="S9" s="17">
        <v>-0.1045528320591257</v>
      </c>
    </row>
    <row r="10" spans="1:19" x14ac:dyDescent="0.3">
      <c r="M10" s="2" t="s">
        <v>7</v>
      </c>
      <c r="N10" s="3">
        <v>2326.0648810221223</v>
      </c>
      <c r="O10" s="3">
        <v>2290.7015908184426</v>
      </c>
      <c r="P10" s="4">
        <v>0.63482798634196047</v>
      </c>
      <c r="Q10" s="5">
        <v>0.75173008229648386</v>
      </c>
      <c r="R10" s="16">
        <v>-1.5203054090279878E-2</v>
      </c>
      <c r="S10" s="17">
        <v>0.18414767223502992</v>
      </c>
    </row>
    <row r="11" spans="1:19" x14ac:dyDescent="0.3">
      <c r="M11" s="2" t="s">
        <v>8</v>
      </c>
      <c r="N11" s="3">
        <v>2426.1604993039559</v>
      </c>
      <c r="O11" s="3">
        <v>2367.8090860010584</v>
      </c>
      <c r="P11" s="4">
        <v>0.6978243113499184</v>
      </c>
      <c r="Q11" s="5">
        <v>0.79723053633946028</v>
      </c>
      <c r="R11" s="16">
        <v>-2.4050928749206012E-2</v>
      </c>
      <c r="S11" s="17">
        <v>0.14245165061280793</v>
      </c>
    </row>
    <row r="12" spans="1:19" x14ac:dyDescent="0.3">
      <c r="M12" s="2" t="s">
        <v>9</v>
      </c>
      <c r="N12" s="3">
        <v>2503.9788786872259</v>
      </c>
      <c r="O12" s="3">
        <v>2478.1164199628929</v>
      </c>
      <c r="P12" s="4">
        <v>0.80191352564522944</v>
      </c>
      <c r="Q12" s="5">
        <v>0.78566700393855515</v>
      </c>
      <c r="R12" s="16">
        <v>-1.0328545078579918E-2</v>
      </c>
      <c r="S12" s="17">
        <v>-2.0259692831096892E-2</v>
      </c>
    </row>
    <row r="13" spans="1:19" x14ac:dyDescent="0.3">
      <c r="M13" s="2" t="s">
        <v>10</v>
      </c>
      <c r="N13" s="3">
        <v>2310.1022767429317</v>
      </c>
      <c r="O13" s="3">
        <v>2645.9277333333325</v>
      </c>
      <c r="P13" s="4">
        <v>0.68753182258955403</v>
      </c>
      <c r="Q13" s="5">
        <v>0.85</v>
      </c>
      <c r="R13" s="16">
        <v>0.14537254907340688</v>
      </c>
      <c r="S13" s="17">
        <v>0.23630641095057642</v>
      </c>
    </row>
    <row r="14" spans="1:19" x14ac:dyDescent="0.3">
      <c r="M14" s="2" t="s">
        <v>11</v>
      </c>
      <c r="N14" s="3">
        <v>2622.88</v>
      </c>
      <c r="O14" s="3">
        <v>1085.6065360931589</v>
      </c>
      <c r="P14" s="4">
        <v>0.70000000000000007</v>
      </c>
      <c r="Q14" s="5">
        <v>0.4341009469433304</v>
      </c>
      <c r="R14" s="16">
        <v>-0.58610133285047017</v>
      </c>
      <c r="S14" s="17">
        <v>-0.3798557900809566</v>
      </c>
    </row>
    <row r="15" spans="1:19" x14ac:dyDescent="0.3">
      <c r="M15" s="2" t="s">
        <v>12</v>
      </c>
      <c r="N15" s="3">
        <v>4864.5812077106657</v>
      </c>
      <c r="O15" s="3">
        <v>5452.7735177592849</v>
      </c>
      <c r="P15" s="4">
        <v>0.68022046229566724</v>
      </c>
      <c r="Q15" s="5">
        <v>0.89682985894924061</v>
      </c>
      <c r="R15" s="16">
        <v>0.12091324719100127</v>
      </c>
      <c r="S15" s="17">
        <v>0.31843998918018596</v>
      </c>
    </row>
    <row r="16" spans="1:19" x14ac:dyDescent="0.3">
      <c r="M16" s="2" t="s">
        <v>13</v>
      </c>
      <c r="N16" s="3">
        <v>3271.3202499500203</v>
      </c>
      <c r="O16" s="3">
        <v>2920.615534196942</v>
      </c>
      <c r="P16" s="4">
        <v>0.92035057705986256</v>
      </c>
      <c r="Q16" s="5">
        <v>0.58689445728141731</v>
      </c>
      <c r="R16" s="16">
        <v>-0.1072058645919599</v>
      </c>
      <c r="S16" s="17">
        <v>-0.36231423991029471</v>
      </c>
    </row>
    <row r="17" spans="13:19" x14ac:dyDescent="0.3">
      <c r="M17" s="2" t="s">
        <v>14</v>
      </c>
      <c r="N17" s="3">
        <v>4001.6367003935457</v>
      </c>
      <c r="O17" s="3">
        <v>2803.4098126001272</v>
      </c>
      <c r="P17" s="4">
        <v>0.84544172813885943</v>
      </c>
      <c r="Q17" s="5">
        <v>0.57223690925324211</v>
      </c>
      <c r="R17" s="16">
        <v>-0.29943420092972894</v>
      </c>
      <c r="S17" s="17">
        <v>-0.32315038374915039</v>
      </c>
    </row>
    <row r="18" spans="13:19" x14ac:dyDescent="0.3">
      <c r="M18" s="2" t="s">
        <v>15</v>
      </c>
      <c r="N18" s="3">
        <v>5361.637105127239</v>
      </c>
      <c r="O18" s="3">
        <v>5866.0372720063424</v>
      </c>
      <c r="P18" s="4">
        <v>0.83285848472120227</v>
      </c>
      <c r="Q18" s="5">
        <v>0.77216494845360817</v>
      </c>
      <c r="R18" s="16">
        <v>9.4075775176345744E-2</v>
      </c>
      <c r="S18" s="17">
        <v>-7.2873768330415881E-2</v>
      </c>
    </row>
    <row r="19" spans="13:19" x14ac:dyDescent="0.3">
      <c r="M19" s="2" t="s">
        <v>16</v>
      </c>
      <c r="N19" s="3">
        <v>4326.1612604723905</v>
      </c>
      <c r="O19" s="3">
        <v>3814.2499999999995</v>
      </c>
      <c r="P19" s="4">
        <v>0.67472985449827638</v>
      </c>
      <c r="Q19" s="5">
        <v>0.67500000000000016</v>
      </c>
      <c r="R19" s="16">
        <v>-0.118329213741906</v>
      </c>
      <c r="S19" s="17">
        <v>4.0037579473143519E-4</v>
      </c>
    </row>
    <row r="20" spans="13:19" x14ac:dyDescent="0.3">
      <c r="M20" s="2" t="s">
        <v>17</v>
      </c>
      <c r="N20" s="3">
        <v>1457.0946617517941</v>
      </c>
      <c r="O20" s="3">
        <v>5350.6601061735391</v>
      </c>
      <c r="P20" s="4">
        <v>0.17036997090672315</v>
      </c>
      <c r="Q20" s="5">
        <v>0.68123749931286171</v>
      </c>
      <c r="R20" s="16">
        <v>2.6721430986101486</v>
      </c>
      <c r="S20" s="17">
        <v>2.9985773061253642</v>
      </c>
    </row>
    <row r="21" spans="13:19" x14ac:dyDescent="0.3">
      <c r="M21" s="2" t="s">
        <v>18</v>
      </c>
      <c r="N21" s="3">
        <v>1371.8908361037829</v>
      </c>
      <c r="O21" s="3">
        <v>4196.9746653302736</v>
      </c>
      <c r="P21" s="4">
        <v>0.14948964007252297</v>
      </c>
      <c r="Q21" s="5">
        <v>0.37069685965631166</v>
      </c>
      <c r="R21" s="16">
        <v>2.0592628472173673</v>
      </c>
      <c r="S21" s="17">
        <v>1.4797494961956752</v>
      </c>
    </row>
    <row r="22" spans="13:19" x14ac:dyDescent="0.3">
      <c r="M22" s="2" t="s">
        <v>19</v>
      </c>
      <c r="N22" s="3">
        <v>2788.4676470588229</v>
      </c>
      <c r="O22" s="3">
        <v>2863.2101788463742</v>
      </c>
      <c r="P22" s="4">
        <v>0.71</v>
      </c>
      <c r="Q22" s="5">
        <v>0.71755593437136</v>
      </c>
      <c r="R22" s="16">
        <v>2.680415957717391E-2</v>
      </c>
      <c r="S22" s="17">
        <v>1.0642161086422592E-2</v>
      </c>
    </row>
    <row r="23" spans="13:19" x14ac:dyDescent="0.3">
      <c r="M23" s="2" t="s">
        <v>20</v>
      </c>
      <c r="N23" s="3">
        <v>2776.3833333333332</v>
      </c>
      <c r="O23" s="3">
        <v>2101.8644394635971</v>
      </c>
      <c r="P23" s="4">
        <v>0.69333333333333325</v>
      </c>
      <c r="Q23" s="5">
        <v>0.70235764704019599</v>
      </c>
      <c r="R23" s="16">
        <v>-0.24294876207166496</v>
      </c>
      <c r="S23" s="17">
        <v>1.3015837077205878E-2</v>
      </c>
    </row>
    <row r="24" spans="13:19" x14ac:dyDescent="0.3">
      <c r="M24" s="2" t="s">
        <v>21</v>
      </c>
      <c r="N24" s="3">
        <v>4829.5825150815217</v>
      </c>
      <c r="O24" s="3">
        <v>3398.3762649424489</v>
      </c>
      <c r="P24" s="4">
        <v>0.81249999999999989</v>
      </c>
      <c r="Q24" s="5">
        <v>0.62732793415935018</v>
      </c>
      <c r="R24" s="16">
        <v>-0.2963416083418785</v>
      </c>
      <c r="S24" s="17">
        <v>-0.22790408103464582</v>
      </c>
    </row>
    <row r="25" spans="13:19" x14ac:dyDescent="0.3">
      <c r="M25" s="2" t="s">
        <v>22</v>
      </c>
      <c r="N25" s="3">
        <v>4817.2392806640828</v>
      </c>
      <c r="O25" s="3">
        <v>3822.5247387571121</v>
      </c>
      <c r="P25" s="4">
        <v>0.80000000000000016</v>
      </c>
      <c r="Q25" s="5">
        <v>0.62762549950951918</v>
      </c>
      <c r="R25" s="16">
        <v>-0.20649058183587754</v>
      </c>
      <c r="S25" s="17">
        <v>-0.21546812561310116</v>
      </c>
    </row>
    <row r="26" spans="13:19" x14ac:dyDescent="0.3">
      <c r="M26" s="2" t="s">
        <v>23</v>
      </c>
      <c r="N26" s="3">
        <v>3408.5829196811446</v>
      </c>
      <c r="O26" s="3">
        <v>5595.7236656070645</v>
      </c>
      <c r="P26" s="4">
        <v>0.75433495873803225</v>
      </c>
      <c r="Q26" s="5">
        <v>0.96891633477906991</v>
      </c>
      <c r="R26" s="16">
        <v>0.64165689891167899</v>
      </c>
      <c r="S26" s="17">
        <v>0.28446431330721095</v>
      </c>
    </row>
    <row r="27" spans="13:19" x14ac:dyDescent="0.3">
      <c r="M27" s="2" t="s">
        <v>24</v>
      </c>
      <c r="N27" s="3">
        <v>4167.7018356695926</v>
      </c>
      <c r="O27" s="3">
        <v>4059.0482026255713</v>
      </c>
      <c r="P27" s="4">
        <v>0.82909657933569503</v>
      </c>
      <c r="Q27" s="5">
        <v>0.9266735219439276</v>
      </c>
      <c r="R27" s="16">
        <v>-2.6070394987016802E-2</v>
      </c>
      <c r="S27" s="17">
        <v>0.11769068289536917</v>
      </c>
    </row>
    <row r="28" spans="13:19" x14ac:dyDescent="0.3">
      <c r="M28" s="2" t="s">
        <v>25</v>
      </c>
      <c r="N28" s="3">
        <v>3466.7779411764723</v>
      </c>
      <c r="O28" s="3">
        <v>2288.280974740042</v>
      </c>
      <c r="P28" s="4">
        <v>0.87500000000000011</v>
      </c>
      <c r="Q28" s="5">
        <v>0.64398560723128295</v>
      </c>
      <c r="R28" s="16">
        <v>-0.33994013647049459</v>
      </c>
      <c r="S28" s="17">
        <v>-0.26401644887853387</v>
      </c>
    </row>
    <row r="29" spans="13:19" x14ac:dyDescent="0.3">
      <c r="M29" s="2" t="s">
        <v>26</v>
      </c>
      <c r="N29" s="3">
        <v>3450.2999999999988</v>
      </c>
      <c r="O29" s="3">
        <v>2305.3867845712466</v>
      </c>
      <c r="P29" s="4">
        <v>0.69999999999999984</v>
      </c>
      <c r="Q29" s="5">
        <v>0.51362982446118921</v>
      </c>
      <c r="R29" s="16">
        <v>-0.33183004823602369</v>
      </c>
      <c r="S29" s="17">
        <v>-0.26624310791258665</v>
      </c>
    </row>
    <row r="30" spans="13:19" x14ac:dyDescent="0.3">
      <c r="M30" s="2" t="s">
        <v>27</v>
      </c>
      <c r="N30" s="3">
        <v>3450.2999999999988</v>
      </c>
      <c r="O30" s="3">
        <v>2175.2968186173321</v>
      </c>
      <c r="P30" s="4">
        <v>0.69999999999999984</v>
      </c>
      <c r="Q30" s="5">
        <v>0.4530909492902726</v>
      </c>
      <c r="R30" s="16">
        <v>-0.36953400613936965</v>
      </c>
      <c r="S30" s="17">
        <v>-0.35272721529961043</v>
      </c>
    </row>
    <row r="31" spans="13:19" x14ac:dyDescent="0.3">
      <c r="M31" s="6" t="s">
        <v>28</v>
      </c>
      <c r="N31" s="7">
        <v>4791.0052083333348</v>
      </c>
      <c r="O31" s="7">
        <v>4818.0000000000018</v>
      </c>
      <c r="P31" s="8">
        <v>0.55312499999999987</v>
      </c>
      <c r="Q31" s="9">
        <v>0.55000000000000004</v>
      </c>
      <c r="R31" s="18">
        <v>5.6344734544878008E-3</v>
      </c>
      <c r="S31" s="19">
        <v>-5.6497175141239737E-3</v>
      </c>
    </row>
    <row r="33" spans="13:14" x14ac:dyDescent="0.3">
      <c r="M33" s="153" t="s">
        <v>317</v>
      </c>
      <c r="N33" s="153"/>
    </row>
    <row r="34" spans="13:14" x14ac:dyDescent="0.3">
      <c r="M34" s="140" t="s">
        <v>6</v>
      </c>
      <c r="N34" s="140"/>
    </row>
    <row r="35" spans="13:14" x14ac:dyDescent="0.3">
      <c r="M35" s="28" t="s">
        <v>190</v>
      </c>
    </row>
    <row r="36" spans="13:14" x14ac:dyDescent="0.3">
      <c r="M36" s="28" t="s">
        <v>191</v>
      </c>
    </row>
    <row r="37" spans="13:14" x14ac:dyDescent="0.3">
      <c r="M37" s="28" t="s">
        <v>192</v>
      </c>
    </row>
    <row r="38" spans="13:14" x14ac:dyDescent="0.3">
      <c r="M38" s="28" t="s">
        <v>193</v>
      </c>
    </row>
    <row r="39" spans="13:14" x14ac:dyDescent="0.3">
      <c r="M39" s="28" t="s">
        <v>194</v>
      </c>
    </row>
    <row r="40" spans="13:14" x14ac:dyDescent="0.3">
      <c r="M40" s="28" t="s">
        <v>195</v>
      </c>
    </row>
    <row r="41" spans="13:14" x14ac:dyDescent="0.3">
      <c r="M41" s="28" t="s">
        <v>196</v>
      </c>
    </row>
    <row r="42" spans="13:14" x14ac:dyDescent="0.3">
      <c r="M42" s="28" t="s">
        <v>197</v>
      </c>
    </row>
    <row r="43" spans="13:14" x14ac:dyDescent="0.3">
      <c r="M43" s="28" t="s">
        <v>198</v>
      </c>
    </row>
    <row r="44" spans="13:14" x14ac:dyDescent="0.3">
      <c r="M44" s="28" t="s">
        <v>199</v>
      </c>
    </row>
    <row r="45" spans="13:14" x14ac:dyDescent="0.3">
      <c r="M45" s="28" t="s">
        <v>200</v>
      </c>
    </row>
    <row r="46" spans="13:14" x14ac:dyDescent="0.3">
      <c r="M46" s="140" t="s">
        <v>201</v>
      </c>
      <c r="N46" s="140"/>
    </row>
    <row r="47" spans="13:14" x14ac:dyDescent="0.3">
      <c r="M47" s="28" t="s">
        <v>201</v>
      </c>
    </row>
    <row r="48" spans="13:14" x14ac:dyDescent="0.3">
      <c r="M48" s="140" t="s">
        <v>9</v>
      </c>
      <c r="N48" s="140"/>
    </row>
    <row r="49" spans="13:14" x14ac:dyDescent="0.3">
      <c r="M49" s="28" t="s">
        <v>202</v>
      </c>
    </row>
    <row r="50" spans="13:14" x14ac:dyDescent="0.3">
      <c r="M50" s="140" t="s">
        <v>12</v>
      </c>
      <c r="N50" s="140"/>
    </row>
    <row r="51" spans="13:14" x14ac:dyDescent="0.3">
      <c r="M51" s="28" t="s">
        <v>203</v>
      </c>
    </row>
    <row r="52" spans="13:14" x14ac:dyDescent="0.3">
      <c r="M52" s="28" t="s">
        <v>204</v>
      </c>
    </row>
    <row r="53" spans="13:14" x14ac:dyDescent="0.3">
      <c r="M53" s="28" t="s">
        <v>205</v>
      </c>
    </row>
    <row r="54" spans="13:14" x14ac:dyDescent="0.3">
      <c r="M54" s="28" t="s">
        <v>206</v>
      </c>
    </row>
    <row r="55" spans="13:14" x14ac:dyDescent="0.3">
      <c r="M55" s="140" t="s">
        <v>15</v>
      </c>
      <c r="N55" s="140"/>
    </row>
    <row r="56" spans="13:14" x14ac:dyDescent="0.3">
      <c r="M56" s="28" t="s">
        <v>15</v>
      </c>
    </row>
    <row r="57" spans="13:14" x14ac:dyDescent="0.3">
      <c r="M57" s="140" t="s">
        <v>17</v>
      </c>
      <c r="N57" s="140"/>
    </row>
    <row r="58" spans="13:14" x14ac:dyDescent="0.3">
      <c r="M58" s="28" t="s">
        <v>207</v>
      </c>
    </row>
    <row r="59" spans="13:14" x14ac:dyDescent="0.3">
      <c r="M59" s="28" t="s">
        <v>17</v>
      </c>
    </row>
    <row r="60" spans="13:14" x14ac:dyDescent="0.3">
      <c r="M60" s="28" t="s">
        <v>208</v>
      </c>
    </row>
    <row r="61" spans="13:14" x14ac:dyDescent="0.3">
      <c r="M61" s="28" t="s">
        <v>209</v>
      </c>
    </row>
    <row r="62" spans="13:14" x14ac:dyDescent="0.3">
      <c r="M62" s="28" t="s">
        <v>210</v>
      </c>
    </row>
    <row r="63" spans="13:14" x14ac:dyDescent="0.3">
      <c r="M63" s="140" t="s">
        <v>13</v>
      </c>
      <c r="N63" s="140"/>
    </row>
    <row r="64" spans="13:14" x14ac:dyDescent="0.3">
      <c r="M64" s="28" t="s">
        <v>211</v>
      </c>
    </row>
    <row r="65" spans="13:14" x14ac:dyDescent="0.3">
      <c r="M65" s="28" t="s">
        <v>212</v>
      </c>
    </row>
    <row r="66" spans="13:14" x14ac:dyDescent="0.3">
      <c r="M66" s="28" t="s">
        <v>213</v>
      </c>
    </row>
    <row r="67" spans="13:14" x14ac:dyDescent="0.3">
      <c r="M67" s="28" t="s">
        <v>214</v>
      </c>
    </row>
    <row r="68" spans="13:14" x14ac:dyDescent="0.3">
      <c r="M68" s="28" t="s">
        <v>215</v>
      </c>
    </row>
    <row r="69" spans="13:14" x14ac:dyDescent="0.3">
      <c r="M69" s="28" t="s">
        <v>216</v>
      </c>
    </row>
    <row r="70" spans="13:14" x14ac:dyDescent="0.3">
      <c r="M70" s="28" t="s">
        <v>217</v>
      </c>
    </row>
    <row r="71" spans="13:14" x14ac:dyDescent="0.3">
      <c r="M71" s="28" t="s">
        <v>218</v>
      </c>
    </row>
    <row r="72" spans="13:14" x14ac:dyDescent="0.3">
      <c r="M72" s="28" t="s">
        <v>219</v>
      </c>
    </row>
    <row r="73" spans="13:14" x14ac:dyDescent="0.3">
      <c r="M73" s="28" t="s">
        <v>220</v>
      </c>
    </row>
    <row r="74" spans="13:14" x14ac:dyDescent="0.3">
      <c r="M74" s="28" t="s">
        <v>221</v>
      </c>
    </row>
    <row r="75" spans="13:14" x14ac:dyDescent="0.3">
      <c r="M75" s="28" t="s">
        <v>222</v>
      </c>
    </row>
    <row r="76" spans="13:14" x14ac:dyDescent="0.3">
      <c r="M76" s="28" t="s">
        <v>223</v>
      </c>
    </row>
    <row r="77" spans="13:14" x14ac:dyDescent="0.3">
      <c r="M77" s="28" t="s">
        <v>224</v>
      </c>
    </row>
    <row r="78" spans="13:14" x14ac:dyDescent="0.3">
      <c r="M78" s="28" t="s">
        <v>225</v>
      </c>
    </row>
    <row r="79" spans="13:14" x14ac:dyDescent="0.3">
      <c r="M79" s="140" t="s">
        <v>14</v>
      </c>
      <c r="N79" s="140"/>
    </row>
    <row r="80" spans="13:14" x14ac:dyDescent="0.3">
      <c r="M80" s="28" t="s">
        <v>226</v>
      </c>
    </row>
    <row r="81" spans="13:14" x14ac:dyDescent="0.3">
      <c r="M81" s="28" t="s">
        <v>227</v>
      </c>
    </row>
    <row r="82" spans="13:14" x14ac:dyDescent="0.3">
      <c r="M82" s="140" t="s">
        <v>18</v>
      </c>
      <c r="N82" s="140"/>
    </row>
    <row r="83" spans="13:14" x14ac:dyDescent="0.3">
      <c r="M83" s="28" t="s">
        <v>18</v>
      </c>
    </row>
    <row r="84" spans="13:14" x14ac:dyDescent="0.3">
      <c r="M84" s="28" t="s">
        <v>228</v>
      </c>
    </row>
    <row r="85" spans="13:14" x14ac:dyDescent="0.3">
      <c r="M85" s="140" t="s">
        <v>16</v>
      </c>
      <c r="N85" s="140"/>
    </row>
    <row r="86" spans="13:14" x14ac:dyDescent="0.3">
      <c r="M86" s="28" t="s">
        <v>238</v>
      </c>
    </row>
    <row r="87" spans="13:14" x14ac:dyDescent="0.3">
      <c r="M87" s="28" t="s">
        <v>16</v>
      </c>
    </row>
    <row r="88" spans="13:14" x14ac:dyDescent="0.3">
      <c r="M88" s="28" t="s">
        <v>239</v>
      </c>
    </row>
    <row r="89" spans="13:14" x14ac:dyDescent="0.3">
      <c r="M89" s="140" t="s">
        <v>19</v>
      </c>
      <c r="N89" s="140"/>
    </row>
    <row r="90" spans="13:14" x14ac:dyDescent="0.3">
      <c r="M90" s="28" t="s">
        <v>240</v>
      </c>
    </row>
    <row r="91" spans="13:14" x14ac:dyDescent="0.3">
      <c r="M91" s="28" t="s">
        <v>192</v>
      </c>
    </row>
    <row r="92" spans="13:14" x14ac:dyDescent="0.3">
      <c r="M92" s="28" t="s">
        <v>241</v>
      </c>
    </row>
    <row r="93" spans="13:14" x14ac:dyDescent="0.3">
      <c r="M93" s="28" t="s">
        <v>242</v>
      </c>
    </row>
    <row r="94" spans="13:14" x14ac:dyDescent="0.3">
      <c r="M94" s="140" t="s">
        <v>20</v>
      </c>
      <c r="N94" s="140"/>
    </row>
    <row r="95" spans="13:14" x14ac:dyDescent="0.3">
      <c r="M95" s="28" t="s">
        <v>240</v>
      </c>
    </row>
    <row r="96" spans="13:14" x14ac:dyDescent="0.3">
      <c r="M96" s="28" t="s">
        <v>243</v>
      </c>
    </row>
    <row r="97" spans="13:14" x14ac:dyDescent="0.3">
      <c r="M97" s="28" t="s">
        <v>244</v>
      </c>
    </row>
    <row r="98" spans="13:14" x14ac:dyDescent="0.3">
      <c r="M98" s="28" t="s">
        <v>245</v>
      </c>
    </row>
    <row r="99" spans="13:14" x14ac:dyDescent="0.3">
      <c r="M99" s="28" t="s">
        <v>246</v>
      </c>
    </row>
    <row r="100" spans="13:14" x14ac:dyDescent="0.3">
      <c r="M100" s="28" t="s">
        <v>247</v>
      </c>
    </row>
    <row r="101" spans="13:14" x14ac:dyDescent="0.3">
      <c r="M101" s="28" t="s">
        <v>248</v>
      </c>
    </row>
    <row r="102" spans="13:14" x14ac:dyDescent="0.3">
      <c r="M102" s="28" t="s">
        <v>249</v>
      </c>
    </row>
    <row r="103" spans="13:14" x14ac:dyDescent="0.3">
      <c r="M103" s="28" t="s">
        <v>250</v>
      </c>
    </row>
    <row r="104" spans="13:14" x14ac:dyDescent="0.3">
      <c r="M104" s="28" t="s">
        <v>221</v>
      </c>
    </row>
    <row r="105" spans="13:14" x14ac:dyDescent="0.3">
      <c r="M105" s="28" t="s">
        <v>251</v>
      </c>
    </row>
    <row r="106" spans="13:14" x14ac:dyDescent="0.3">
      <c r="M106" s="28" t="s">
        <v>252</v>
      </c>
    </row>
    <row r="107" spans="13:14" x14ac:dyDescent="0.3">
      <c r="M107" s="28" t="s">
        <v>253</v>
      </c>
    </row>
    <row r="108" spans="13:14" x14ac:dyDescent="0.3">
      <c r="M108" s="28" t="s">
        <v>254</v>
      </c>
    </row>
    <row r="109" spans="13:14" x14ac:dyDescent="0.3">
      <c r="M109" s="28" t="s">
        <v>255</v>
      </c>
    </row>
    <row r="110" spans="13:14" x14ac:dyDescent="0.3">
      <c r="M110" s="28" t="s">
        <v>256</v>
      </c>
    </row>
    <row r="111" spans="13:14" x14ac:dyDescent="0.3">
      <c r="M111" s="28" t="s">
        <v>257</v>
      </c>
    </row>
    <row r="112" spans="13:14" x14ac:dyDescent="0.3">
      <c r="M112" s="140" t="s">
        <v>7</v>
      </c>
      <c r="N112" s="140"/>
    </row>
    <row r="113" spans="13:14" x14ac:dyDescent="0.3">
      <c r="M113" s="28" t="s">
        <v>258</v>
      </c>
    </row>
    <row r="114" spans="13:14" x14ac:dyDescent="0.3">
      <c r="M114" s="28" t="s">
        <v>259</v>
      </c>
    </row>
    <row r="115" spans="13:14" x14ac:dyDescent="0.3">
      <c r="M115" s="140" t="s">
        <v>28</v>
      </c>
      <c r="N115" s="140"/>
    </row>
    <row r="116" spans="13:14" x14ac:dyDescent="0.3">
      <c r="M116" s="28" t="s">
        <v>28</v>
      </c>
    </row>
    <row r="117" spans="13:14" x14ac:dyDescent="0.3">
      <c r="M117" s="140" t="s">
        <v>21</v>
      </c>
      <c r="N117" s="140"/>
    </row>
    <row r="118" spans="13:14" x14ac:dyDescent="0.3">
      <c r="M118" s="28" t="s">
        <v>260</v>
      </c>
    </row>
    <row r="119" spans="13:14" x14ac:dyDescent="0.3">
      <c r="M119" s="28" t="s">
        <v>261</v>
      </c>
    </row>
    <row r="120" spans="13:14" x14ac:dyDescent="0.3">
      <c r="M120" s="28" t="s">
        <v>262</v>
      </c>
    </row>
    <row r="121" spans="13:14" x14ac:dyDescent="0.3">
      <c r="M121" s="28" t="s">
        <v>263</v>
      </c>
    </row>
    <row r="122" spans="13:14" x14ac:dyDescent="0.3">
      <c r="M122" s="140" t="s">
        <v>22</v>
      </c>
      <c r="N122" s="140"/>
    </row>
    <row r="123" spans="13:14" x14ac:dyDescent="0.3">
      <c r="M123" s="28" t="s">
        <v>264</v>
      </c>
    </row>
    <row r="124" spans="13:14" x14ac:dyDescent="0.3">
      <c r="M124" s="28" t="s">
        <v>265</v>
      </c>
    </row>
    <row r="125" spans="13:14" x14ac:dyDescent="0.3">
      <c r="M125" s="28" t="s">
        <v>266</v>
      </c>
    </row>
    <row r="126" spans="13:14" x14ac:dyDescent="0.3">
      <c r="M126" s="28" t="s">
        <v>267</v>
      </c>
    </row>
    <row r="127" spans="13:14" x14ac:dyDescent="0.3">
      <c r="M127" s="28" t="s">
        <v>268</v>
      </c>
    </row>
    <row r="128" spans="13:14" x14ac:dyDescent="0.3">
      <c r="M128" s="28" t="s">
        <v>269</v>
      </c>
    </row>
    <row r="129" spans="13:14" x14ac:dyDescent="0.3">
      <c r="M129" s="28" t="s">
        <v>270</v>
      </c>
    </row>
    <row r="130" spans="13:14" x14ac:dyDescent="0.3">
      <c r="M130" s="140" t="s">
        <v>23</v>
      </c>
      <c r="N130" s="140"/>
    </row>
    <row r="131" spans="13:14" x14ac:dyDescent="0.3">
      <c r="M131" s="28" t="s">
        <v>271</v>
      </c>
    </row>
    <row r="132" spans="13:14" x14ac:dyDescent="0.3">
      <c r="M132" s="140" t="s">
        <v>24</v>
      </c>
      <c r="N132" s="140"/>
    </row>
    <row r="133" spans="13:14" x14ac:dyDescent="0.3">
      <c r="M133" s="28" t="s">
        <v>272</v>
      </c>
    </row>
    <row r="134" spans="13:14" x14ac:dyDescent="0.3">
      <c r="M134" s="28" t="s">
        <v>273</v>
      </c>
    </row>
    <row r="135" spans="13:14" x14ac:dyDescent="0.3">
      <c r="M135" s="28" t="s">
        <v>274</v>
      </c>
    </row>
    <row r="136" spans="13:14" x14ac:dyDescent="0.3">
      <c r="M136" s="28" t="s">
        <v>275</v>
      </c>
    </row>
    <row r="137" spans="13:14" x14ac:dyDescent="0.3">
      <c r="M137" s="28" t="s">
        <v>276</v>
      </c>
    </row>
    <row r="138" spans="13:14" x14ac:dyDescent="0.3">
      <c r="M138" s="28" t="s">
        <v>277</v>
      </c>
    </row>
    <row r="139" spans="13:14" x14ac:dyDescent="0.3">
      <c r="M139" s="28" t="s">
        <v>257</v>
      </c>
    </row>
    <row r="140" spans="13:14" x14ac:dyDescent="0.3">
      <c r="M140" s="140" t="s">
        <v>25</v>
      </c>
      <c r="N140" s="140"/>
    </row>
    <row r="141" spans="13:14" x14ac:dyDescent="0.3">
      <c r="M141" s="28" t="s">
        <v>278</v>
      </c>
    </row>
    <row r="142" spans="13:14" x14ac:dyDescent="0.3">
      <c r="M142" s="28" t="s">
        <v>279</v>
      </c>
    </row>
    <row r="143" spans="13:14" x14ac:dyDescent="0.3">
      <c r="M143" s="28" t="s">
        <v>280</v>
      </c>
    </row>
    <row r="144" spans="13:14" x14ac:dyDescent="0.3">
      <c r="M144" s="28" t="s">
        <v>281</v>
      </c>
    </row>
    <row r="145" spans="13:13" x14ac:dyDescent="0.3">
      <c r="M145" s="28" t="s">
        <v>282</v>
      </c>
    </row>
    <row r="146" spans="13:13" x14ac:dyDescent="0.3">
      <c r="M146" s="28" t="s">
        <v>283</v>
      </c>
    </row>
    <row r="147" spans="13:13" x14ac:dyDescent="0.3">
      <c r="M147" s="28" t="s">
        <v>284</v>
      </c>
    </row>
    <row r="148" spans="13:13" x14ac:dyDescent="0.3">
      <c r="M148" s="28" t="s">
        <v>285</v>
      </c>
    </row>
    <row r="149" spans="13:13" x14ac:dyDescent="0.3">
      <c r="M149" s="28" t="s">
        <v>286</v>
      </c>
    </row>
    <row r="150" spans="13:13" x14ac:dyDescent="0.3">
      <c r="M150" s="28" t="s">
        <v>287</v>
      </c>
    </row>
    <row r="151" spans="13:13" x14ac:dyDescent="0.3">
      <c r="M151" s="28" t="s">
        <v>288</v>
      </c>
    </row>
    <row r="152" spans="13:13" x14ac:dyDescent="0.3">
      <c r="M152" s="28" t="s">
        <v>289</v>
      </c>
    </row>
    <row r="153" spans="13:13" x14ac:dyDescent="0.3">
      <c r="M153" s="28" t="s">
        <v>271</v>
      </c>
    </row>
    <row r="154" spans="13:13" x14ac:dyDescent="0.3">
      <c r="M154" s="28" t="s">
        <v>290</v>
      </c>
    </row>
    <row r="155" spans="13:13" x14ac:dyDescent="0.3">
      <c r="M155" s="28" t="s">
        <v>291</v>
      </c>
    </row>
    <row r="156" spans="13:13" x14ac:dyDescent="0.3">
      <c r="M156" s="28" t="s">
        <v>292</v>
      </c>
    </row>
    <row r="157" spans="13:13" x14ac:dyDescent="0.3">
      <c r="M157" s="28" t="s">
        <v>293</v>
      </c>
    </row>
    <row r="158" spans="13:13" x14ac:dyDescent="0.3">
      <c r="M158" s="28" t="s">
        <v>294</v>
      </c>
    </row>
    <row r="159" spans="13:13" x14ac:dyDescent="0.3">
      <c r="M159" s="28" t="s">
        <v>295</v>
      </c>
    </row>
    <row r="160" spans="13:13" x14ac:dyDescent="0.3">
      <c r="M160" s="28" t="s">
        <v>296</v>
      </c>
    </row>
    <row r="161" spans="13:14" x14ac:dyDescent="0.3">
      <c r="M161" s="28" t="s">
        <v>92</v>
      </c>
    </row>
    <row r="162" spans="13:14" x14ac:dyDescent="0.3">
      <c r="M162" s="28" t="s">
        <v>297</v>
      </c>
    </row>
    <row r="163" spans="13:14" x14ac:dyDescent="0.3">
      <c r="M163" s="28" t="s">
        <v>298</v>
      </c>
    </row>
    <row r="164" spans="13:14" x14ac:dyDescent="0.3">
      <c r="M164" s="28" t="s">
        <v>299</v>
      </c>
    </row>
    <row r="165" spans="13:14" x14ac:dyDescent="0.3">
      <c r="M165" s="28" t="s">
        <v>300</v>
      </c>
    </row>
    <row r="166" spans="13:14" x14ac:dyDescent="0.3">
      <c r="M166" s="28" t="s">
        <v>301</v>
      </c>
    </row>
    <row r="167" spans="13:14" x14ac:dyDescent="0.3">
      <c r="M167" s="28" t="s">
        <v>275</v>
      </c>
    </row>
    <row r="168" spans="13:14" x14ac:dyDescent="0.3">
      <c r="M168" s="28" t="s">
        <v>302</v>
      </c>
    </row>
    <row r="169" spans="13:14" x14ac:dyDescent="0.3">
      <c r="M169" s="28" t="s">
        <v>303</v>
      </c>
    </row>
    <row r="170" spans="13:14" x14ac:dyDescent="0.3">
      <c r="M170" s="28" t="s">
        <v>304</v>
      </c>
    </row>
    <row r="171" spans="13:14" x14ac:dyDescent="0.3">
      <c r="M171" s="28" t="s">
        <v>305</v>
      </c>
    </row>
    <row r="172" spans="13:14" x14ac:dyDescent="0.3">
      <c r="M172" s="140" t="s">
        <v>8</v>
      </c>
      <c r="N172" s="140"/>
    </row>
    <row r="173" spans="13:14" x14ac:dyDescent="0.3">
      <c r="M173" s="28" t="s">
        <v>306</v>
      </c>
    </row>
    <row r="174" spans="13:14" x14ac:dyDescent="0.3">
      <c r="M174" s="140" t="s">
        <v>26</v>
      </c>
      <c r="N174" s="140"/>
    </row>
    <row r="175" spans="13:14" x14ac:dyDescent="0.3">
      <c r="M175" s="28" t="s">
        <v>307</v>
      </c>
    </row>
    <row r="176" spans="13:14" x14ac:dyDescent="0.3">
      <c r="M176" s="28" t="s">
        <v>308</v>
      </c>
    </row>
    <row r="177" spans="13:14" x14ac:dyDescent="0.3">
      <c r="M177" s="28" t="s">
        <v>309</v>
      </c>
    </row>
    <row r="178" spans="13:14" x14ac:dyDescent="0.3">
      <c r="M178" s="28" t="s">
        <v>310</v>
      </c>
    </row>
    <row r="179" spans="13:14" x14ac:dyDescent="0.3">
      <c r="M179" s="28" t="s">
        <v>311</v>
      </c>
    </row>
    <row r="180" spans="13:14" x14ac:dyDescent="0.3">
      <c r="M180" s="28" t="s">
        <v>93</v>
      </c>
    </row>
    <row r="181" spans="13:14" x14ac:dyDescent="0.3">
      <c r="M181" s="140" t="s">
        <v>27</v>
      </c>
      <c r="N181" s="140"/>
    </row>
    <row r="182" spans="13:14" x14ac:dyDescent="0.3">
      <c r="M182" s="28" t="s">
        <v>312</v>
      </c>
    </row>
    <row r="183" spans="13:14" x14ac:dyDescent="0.3">
      <c r="M183" s="28" t="s">
        <v>313</v>
      </c>
    </row>
    <row r="184" spans="13:14" x14ac:dyDescent="0.3">
      <c r="M184" s="28" t="s">
        <v>314</v>
      </c>
    </row>
    <row r="185" spans="13:14" x14ac:dyDescent="0.3">
      <c r="M185" s="140" t="s">
        <v>315</v>
      </c>
      <c r="N185" s="140"/>
    </row>
    <row r="186" spans="13:14" x14ac:dyDescent="0.3">
      <c r="M186" s="28" t="s">
        <v>316</v>
      </c>
    </row>
    <row r="189" spans="13:14" x14ac:dyDescent="0.3">
      <c r="M189" s="140" t="s">
        <v>229</v>
      </c>
      <c r="N189" s="140"/>
    </row>
    <row r="190" spans="13:14" x14ac:dyDescent="0.3">
      <c r="M190" s="28" t="s">
        <v>230</v>
      </c>
    </row>
    <row r="191" spans="13:14" x14ac:dyDescent="0.3">
      <c r="M191" s="28" t="s">
        <v>231</v>
      </c>
    </row>
    <row r="192" spans="13:14" x14ac:dyDescent="0.3">
      <c r="M192" s="28" t="s">
        <v>232</v>
      </c>
    </row>
    <row r="193" spans="1:22" x14ac:dyDescent="0.3">
      <c r="M193" s="28" t="s">
        <v>233</v>
      </c>
    </row>
    <row r="194" spans="1:22" x14ac:dyDescent="0.3">
      <c r="M194" s="28" t="s">
        <v>234</v>
      </c>
    </row>
    <row r="195" spans="1:22" x14ac:dyDescent="0.3">
      <c r="M195" s="28" t="s">
        <v>235</v>
      </c>
    </row>
    <row r="196" spans="1:22" x14ac:dyDescent="0.3">
      <c r="M196" s="28" t="s">
        <v>236</v>
      </c>
    </row>
    <row r="197" spans="1:22" x14ac:dyDescent="0.3">
      <c r="M197" s="28" t="s">
        <v>237</v>
      </c>
    </row>
    <row r="198" spans="1:22" ht="18" thickBot="1" x14ac:dyDescent="0.4">
      <c r="A198" s="20" t="s">
        <v>392</v>
      </c>
      <c r="B198" s="20"/>
      <c r="C198" s="20"/>
      <c r="D198" s="20"/>
      <c r="E198" s="20"/>
      <c r="F198" s="20"/>
      <c r="G198" s="20"/>
      <c r="H198" s="20"/>
      <c r="I198" s="20"/>
      <c r="J198" s="20"/>
    </row>
    <row r="199" spans="1:22" ht="15" thickTop="1" x14ac:dyDescent="0.3">
      <c r="A199" s="54" t="s">
        <v>393</v>
      </c>
      <c r="D199" s="14"/>
      <c r="E199" s="14"/>
      <c r="F199" s="14"/>
      <c r="G199" s="14"/>
      <c r="H199" s="14"/>
      <c r="I199" s="14"/>
      <c r="J199" s="14"/>
      <c r="K199" s="14"/>
      <c r="L199" s="14"/>
    </row>
    <row r="201" spans="1:22" ht="15" thickBot="1" x14ac:dyDescent="0.35">
      <c r="A201" s="29"/>
      <c r="B201" s="30"/>
      <c r="C201" s="30"/>
      <c r="D201" s="14"/>
      <c r="E201" s="14"/>
      <c r="F201" s="14"/>
      <c r="G201" s="14"/>
      <c r="H201" s="14"/>
      <c r="I201" s="14"/>
      <c r="J201" s="14"/>
      <c r="K201" s="14"/>
      <c r="L201" s="14"/>
    </row>
    <row r="202" spans="1:22" ht="43.8" customHeight="1" thickBot="1" x14ac:dyDescent="0.35">
      <c r="O202" s="137" t="s">
        <v>397</v>
      </c>
      <c r="P202" s="138"/>
      <c r="Q202" s="139"/>
      <c r="R202" s="137" t="s">
        <v>398</v>
      </c>
      <c r="S202" s="138"/>
      <c r="T202" s="139"/>
      <c r="U202" s="154" t="s">
        <v>318</v>
      </c>
      <c r="V202" s="155"/>
    </row>
    <row r="203" spans="1:22" x14ac:dyDescent="0.3">
      <c r="L203" s="31" t="s">
        <v>319</v>
      </c>
      <c r="M203" s="32" t="s">
        <v>320</v>
      </c>
      <c r="N203" s="55" t="s">
        <v>321</v>
      </c>
      <c r="O203" s="164" t="s">
        <v>0</v>
      </c>
      <c r="P203" s="166" t="s">
        <v>1</v>
      </c>
      <c r="Q203" s="168" t="s">
        <v>390</v>
      </c>
      <c r="R203" s="156" t="s">
        <v>391</v>
      </c>
      <c r="S203" s="162" t="s">
        <v>0</v>
      </c>
      <c r="T203" s="160" t="s">
        <v>1</v>
      </c>
      <c r="U203" s="158" t="s">
        <v>0</v>
      </c>
      <c r="V203" s="160" t="s">
        <v>1</v>
      </c>
    </row>
    <row r="204" spans="1:22" ht="15" thickBot="1" x14ac:dyDescent="0.35">
      <c r="L204" s="33" t="s">
        <v>322</v>
      </c>
      <c r="M204" s="34" t="s">
        <v>323</v>
      </c>
      <c r="N204" s="56" t="s">
        <v>324</v>
      </c>
      <c r="O204" s="165"/>
      <c r="P204" s="167"/>
      <c r="Q204" s="169"/>
      <c r="R204" s="157"/>
      <c r="S204" s="163"/>
      <c r="T204" s="161"/>
      <c r="U204" s="159"/>
      <c r="V204" s="161"/>
    </row>
    <row r="205" spans="1:22" x14ac:dyDescent="0.3">
      <c r="L205" s="35" t="s">
        <v>325</v>
      </c>
      <c r="M205" s="36" t="s">
        <v>326</v>
      </c>
      <c r="N205" s="41">
        <v>0.18195845427789117</v>
      </c>
      <c r="O205" s="38">
        <v>0</v>
      </c>
      <c r="P205" s="62">
        <v>0</v>
      </c>
      <c r="Q205" s="39">
        <v>0</v>
      </c>
      <c r="R205" s="35" t="b">
        <v>0</v>
      </c>
      <c r="S205" s="66">
        <v>3173.4722222222226</v>
      </c>
      <c r="T205" s="40">
        <v>0.62962962962962965</v>
      </c>
      <c r="U205" s="70">
        <v>0</v>
      </c>
      <c r="V205" s="37">
        <v>0</v>
      </c>
    </row>
    <row r="206" spans="1:22" x14ac:dyDescent="0.3">
      <c r="L206" s="42" t="s">
        <v>325</v>
      </c>
      <c r="M206" s="15" t="s">
        <v>327</v>
      </c>
      <c r="N206" s="46">
        <v>0.16588476714185799</v>
      </c>
      <c r="O206" s="44">
        <v>1667.5203829969942</v>
      </c>
      <c r="P206" s="63">
        <v>0.49177737017534628</v>
      </c>
      <c r="Q206" s="13">
        <v>14</v>
      </c>
      <c r="R206" s="42" t="b">
        <v>0</v>
      </c>
      <c r="S206" s="67">
        <v>2430.8999999999996</v>
      </c>
      <c r="T206" s="45">
        <v>0.5</v>
      </c>
      <c r="U206" s="71">
        <v>-0.31403168250565866</v>
      </c>
      <c r="V206" s="43">
        <v>-1.6445259649307431E-2</v>
      </c>
    </row>
    <row r="207" spans="1:22" x14ac:dyDescent="0.3">
      <c r="L207" s="42" t="s">
        <v>325</v>
      </c>
      <c r="M207" s="15" t="s">
        <v>328</v>
      </c>
      <c r="N207" s="46">
        <v>0.14543732592292885</v>
      </c>
      <c r="O207" s="44">
        <v>0</v>
      </c>
      <c r="P207" s="63">
        <v>0</v>
      </c>
      <c r="Q207" s="13">
        <v>0</v>
      </c>
      <c r="R207" s="42" t="b">
        <v>0</v>
      </c>
      <c r="S207" s="67">
        <v>2430.8999999999996</v>
      </c>
      <c r="T207" s="45">
        <v>0.5</v>
      </c>
      <c r="U207" s="71">
        <v>0</v>
      </c>
      <c r="V207" s="43">
        <v>0</v>
      </c>
    </row>
    <row r="208" spans="1:22" x14ac:dyDescent="0.3">
      <c r="L208" s="42" t="s">
        <v>325</v>
      </c>
      <c r="M208" s="15" t="s">
        <v>329</v>
      </c>
      <c r="N208" s="46">
        <v>0.13189787834610969</v>
      </c>
      <c r="O208" s="44">
        <v>0</v>
      </c>
      <c r="P208" s="63">
        <v>0</v>
      </c>
      <c r="Q208" s="13">
        <v>0</v>
      </c>
      <c r="R208" s="42" t="b">
        <v>0</v>
      </c>
      <c r="S208" s="67">
        <v>2430.8999999999996</v>
      </c>
      <c r="T208" s="45">
        <v>0.5</v>
      </c>
      <c r="U208" s="71">
        <v>0</v>
      </c>
      <c r="V208" s="43">
        <v>0</v>
      </c>
    </row>
    <row r="209" spans="12:22" x14ac:dyDescent="0.3">
      <c r="L209" s="42" t="s">
        <v>325</v>
      </c>
      <c r="M209" s="15" t="s">
        <v>330</v>
      </c>
      <c r="N209" s="46">
        <v>8.0394850226808659E-2</v>
      </c>
      <c r="O209" s="44">
        <v>0</v>
      </c>
      <c r="P209" s="63">
        <v>0</v>
      </c>
      <c r="Q209" s="13">
        <v>0</v>
      </c>
      <c r="R209" s="42" t="b">
        <v>0</v>
      </c>
      <c r="S209" s="67">
        <v>3173.4722222222226</v>
      </c>
      <c r="T209" s="45">
        <v>0.62962962962962965</v>
      </c>
      <c r="U209" s="71">
        <v>0</v>
      </c>
      <c r="V209" s="43">
        <v>0</v>
      </c>
    </row>
    <row r="210" spans="12:22" x14ac:dyDescent="0.3">
      <c r="L210" s="42" t="s">
        <v>325</v>
      </c>
      <c r="M210" s="15" t="s">
        <v>331</v>
      </c>
      <c r="N210" s="46">
        <v>6.1169021277586791E-2</v>
      </c>
      <c r="O210" s="44">
        <v>0</v>
      </c>
      <c r="P210" s="63">
        <v>0</v>
      </c>
      <c r="Q210" s="13">
        <v>0</v>
      </c>
      <c r="R210" s="42" t="b">
        <v>0</v>
      </c>
      <c r="S210" s="67">
        <v>3173.4722222222226</v>
      </c>
      <c r="T210" s="45">
        <v>0.62962962962962965</v>
      </c>
      <c r="U210" s="71">
        <v>0</v>
      </c>
      <c r="V210" s="43">
        <v>0</v>
      </c>
    </row>
    <row r="211" spans="12:22" x14ac:dyDescent="0.3">
      <c r="L211" s="42" t="s">
        <v>325</v>
      </c>
      <c r="M211" s="15" t="s">
        <v>332</v>
      </c>
      <c r="N211" s="46">
        <v>4.8163369262551312E-2</v>
      </c>
      <c r="O211" s="44">
        <v>0</v>
      </c>
      <c r="P211" s="63">
        <v>0</v>
      </c>
      <c r="Q211" s="13">
        <v>0</v>
      </c>
      <c r="R211" s="42" t="b">
        <v>0</v>
      </c>
      <c r="S211" s="67">
        <v>3173.4722222222226</v>
      </c>
      <c r="T211" s="45">
        <v>0.62962962962962965</v>
      </c>
      <c r="U211" s="71">
        <v>0</v>
      </c>
      <c r="V211" s="43">
        <v>0</v>
      </c>
    </row>
    <row r="212" spans="12:22" x14ac:dyDescent="0.3">
      <c r="L212" s="42" t="s">
        <v>325</v>
      </c>
      <c r="M212" s="15" t="s">
        <v>333</v>
      </c>
      <c r="N212" s="46">
        <v>4.497051870775242E-2</v>
      </c>
      <c r="O212" s="44">
        <v>0</v>
      </c>
      <c r="P212" s="63">
        <v>0</v>
      </c>
      <c r="Q212" s="13">
        <v>0</v>
      </c>
      <c r="R212" s="42" t="b">
        <v>0</v>
      </c>
      <c r="S212" s="67">
        <v>3173.4722222222226</v>
      </c>
      <c r="T212" s="45">
        <v>0.62962962962962965</v>
      </c>
      <c r="U212" s="71">
        <v>0</v>
      </c>
      <c r="V212" s="43">
        <v>0</v>
      </c>
    </row>
    <row r="213" spans="12:22" x14ac:dyDescent="0.3">
      <c r="L213" s="42" t="s">
        <v>325</v>
      </c>
      <c r="M213" s="15" t="s">
        <v>334</v>
      </c>
      <c r="N213" s="46">
        <v>4.1510084436543485E-2</v>
      </c>
      <c r="O213" s="44">
        <v>0</v>
      </c>
      <c r="P213" s="63">
        <v>0</v>
      </c>
      <c r="Q213" s="13">
        <v>0</v>
      </c>
      <c r="R213" s="42" t="b">
        <v>0</v>
      </c>
      <c r="S213" s="67">
        <v>3173.4722222222226</v>
      </c>
      <c r="T213" s="45">
        <v>0.62962962962962965</v>
      </c>
      <c r="U213" s="71">
        <v>0</v>
      </c>
      <c r="V213" s="43">
        <v>0</v>
      </c>
    </row>
    <row r="214" spans="12:22" x14ac:dyDescent="0.3">
      <c r="L214" s="42" t="s">
        <v>325</v>
      </c>
      <c r="M214" s="15" t="s">
        <v>335</v>
      </c>
      <c r="N214" s="46">
        <v>3.9743471588456557E-2</v>
      </c>
      <c r="O214" s="44">
        <v>0</v>
      </c>
      <c r="P214" s="63">
        <v>0</v>
      </c>
      <c r="Q214" s="13">
        <v>0</v>
      </c>
      <c r="R214" s="42" t="b">
        <v>0</v>
      </c>
      <c r="S214" s="67">
        <v>2430.8999999999996</v>
      </c>
      <c r="T214" s="45">
        <v>0.5</v>
      </c>
      <c r="U214" s="71">
        <v>0</v>
      </c>
      <c r="V214" s="43">
        <v>0</v>
      </c>
    </row>
    <row r="215" spans="12:22" x14ac:dyDescent="0.3">
      <c r="L215" s="42" t="s">
        <v>325</v>
      </c>
      <c r="M215" s="15" t="s">
        <v>336</v>
      </c>
      <c r="N215" s="46">
        <v>2.5405412131073758E-2</v>
      </c>
      <c r="O215" s="44">
        <v>0</v>
      </c>
      <c r="P215" s="63">
        <v>0</v>
      </c>
      <c r="Q215" s="13">
        <v>0</v>
      </c>
      <c r="R215" s="42" t="b">
        <v>0</v>
      </c>
      <c r="S215" s="67">
        <v>2430.8999999999996</v>
      </c>
      <c r="T215" s="45">
        <v>0.5</v>
      </c>
      <c r="U215" s="71">
        <v>0</v>
      </c>
      <c r="V215" s="43">
        <v>0</v>
      </c>
    </row>
    <row r="216" spans="12:22" x14ac:dyDescent="0.3">
      <c r="L216" s="42" t="s">
        <v>325</v>
      </c>
      <c r="M216" s="15" t="s">
        <v>337</v>
      </c>
      <c r="N216" s="46">
        <v>1.33134895847167E-2</v>
      </c>
      <c r="O216" s="44">
        <v>0</v>
      </c>
      <c r="P216" s="63">
        <v>0</v>
      </c>
      <c r="Q216" s="13">
        <v>0</v>
      </c>
      <c r="R216" s="42" t="b">
        <v>0</v>
      </c>
      <c r="S216" s="67">
        <v>2430.8999999999996</v>
      </c>
      <c r="T216" s="45">
        <v>0.5</v>
      </c>
      <c r="U216" s="71">
        <v>0</v>
      </c>
      <c r="V216" s="43">
        <v>0</v>
      </c>
    </row>
    <row r="217" spans="12:22" x14ac:dyDescent="0.3">
      <c r="L217" s="42" t="s">
        <v>325</v>
      </c>
      <c r="M217" s="15" t="s">
        <v>338</v>
      </c>
      <c r="N217" s="46">
        <v>1.0075678547861554E-2</v>
      </c>
      <c r="O217" s="44">
        <v>0</v>
      </c>
      <c r="P217" s="63">
        <v>0</v>
      </c>
      <c r="Q217" s="13">
        <v>0</v>
      </c>
      <c r="R217" s="42" t="b">
        <v>0</v>
      </c>
      <c r="S217" s="67">
        <v>3173.4722222222226</v>
      </c>
      <c r="T217" s="45">
        <v>0.62962962962962965</v>
      </c>
      <c r="U217" s="71">
        <v>0</v>
      </c>
      <c r="V217" s="43">
        <v>0</v>
      </c>
    </row>
    <row r="218" spans="12:22" x14ac:dyDescent="0.3">
      <c r="L218" s="42" t="s">
        <v>325</v>
      </c>
      <c r="M218" s="15" t="s">
        <v>339</v>
      </c>
      <c r="N218" s="46">
        <v>1.0075678547861554E-2</v>
      </c>
      <c r="O218" s="44">
        <v>0</v>
      </c>
      <c r="P218" s="63">
        <v>0</v>
      </c>
      <c r="Q218" s="13">
        <v>0</v>
      </c>
      <c r="R218" s="42" t="b">
        <v>0</v>
      </c>
      <c r="S218" s="67">
        <v>2430.8999999999996</v>
      </c>
      <c r="T218" s="45">
        <v>0.5</v>
      </c>
      <c r="U218" s="71">
        <v>0</v>
      </c>
      <c r="V218" s="43">
        <v>0</v>
      </c>
    </row>
    <row r="219" spans="12:22" x14ac:dyDescent="0.3">
      <c r="L219" s="47" t="s">
        <v>325</v>
      </c>
      <c r="M219" s="48" t="s">
        <v>340</v>
      </c>
      <c r="N219" s="53">
        <v>0.56104359097353251</v>
      </c>
      <c r="O219" s="50">
        <v>1667.5203829969942</v>
      </c>
      <c r="P219" s="64">
        <v>0.49177737017534628</v>
      </c>
      <c r="Q219" s="51">
        <v>0</v>
      </c>
      <c r="R219" s="47" t="b">
        <v>0</v>
      </c>
      <c r="S219" s="68">
        <v>2712.7238163802735</v>
      </c>
      <c r="T219" s="52">
        <v>0.54919752698108704</v>
      </c>
      <c r="U219" s="72">
        <v>-0.38529666273876267</v>
      </c>
      <c r="V219" s="49">
        <v>-0.1045528320591257</v>
      </c>
    </row>
    <row r="220" spans="12:22" x14ac:dyDescent="0.3">
      <c r="L220" s="42" t="s">
        <v>106</v>
      </c>
      <c r="M220" s="15" t="s">
        <v>328</v>
      </c>
      <c r="N220" s="46">
        <v>0.56104359097353251</v>
      </c>
      <c r="O220" s="44">
        <v>0</v>
      </c>
      <c r="P220" s="63">
        <v>0</v>
      </c>
      <c r="Q220" s="13">
        <v>0</v>
      </c>
      <c r="R220" s="42" t="b">
        <v>0</v>
      </c>
      <c r="S220" s="67">
        <v>2549.44</v>
      </c>
      <c r="T220" s="45">
        <v>0.70000000000000007</v>
      </c>
      <c r="U220" s="71">
        <v>0</v>
      </c>
      <c r="V220" s="43">
        <v>0</v>
      </c>
    </row>
    <row r="221" spans="12:22" x14ac:dyDescent="0.3">
      <c r="L221" s="42" t="s">
        <v>106</v>
      </c>
      <c r="M221" s="15" t="s">
        <v>341</v>
      </c>
      <c r="N221" s="46">
        <v>8.3606011671086805E-2</v>
      </c>
      <c r="O221" s="44">
        <v>2400.7308665230498</v>
      </c>
      <c r="P221" s="63">
        <v>0.81339277104584851</v>
      </c>
      <c r="Q221" s="13">
        <v>60</v>
      </c>
      <c r="R221" s="42" t="b">
        <v>0</v>
      </c>
      <c r="S221" s="67">
        <v>2203.7957142857153</v>
      </c>
      <c r="T221" s="45">
        <v>0.69761904761904769</v>
      </c>
      <c r="U221" s="71">
        <v>8.9361800170831285E-2</v>
      </c>
      <c r="V221" s="43">
        <v>0.16595550798381001</v>
      </c>
    </row>
    <row r="222" spans="12:22" x14ac:dyDescent="0.3">
      <c r="L222" s="42" t="s">
        <v>106</v>
      </c>
      <c r="M222" s="15" t="s">
        <v>326</v>
      </c>
      <c r="N222" s="46">
        <v>8.0193770090965802E-2</v>
      </c>
      <c r="O222" s="44">
        <v>0</v>
      </c>
      <c r="P222" s="63">
        <v>0</v>
      </c>
      <c r="Q222" s="13">
        <v>0</v>
      </c>
      <c r="R222" s="42" t="b">
        <v>0</v>
      </c>
      <c r="S222" s="67">
        <v>2549.44</v>
      </c>
      <c r="T222" s="45">
        <v>0.70000000000000007</v>
      </c>
      <c r="U222" s="71">
        <v>0</v>
      </c>
      <c r="V222" s="43">
        <v>0</v>
      </c>
    </row>
    <row r="223" spans="12:22" x14ac:dyDescent="0.3">
      <c r="L223" s="42" t="s">
        <v>106</v>
      </c>
      <c r="M223" s="15" t="s">
        <v>333</v>
      </c>
      <c r="N223" s="46">
        <v>5.0645592659234032E-2</v>
      </c>
      <c r="O223" s="44">
        <v>0</v>
      </c>
      <c r="P223" s="63">
        <v>0</v>
      </c>
      <c r="Q223" s="13">
        <v>0</v>
      </c>
      <c r="R223" s="42" t="b">
        <v>0</v>
      </c>
      <c r="S223" s="67">
        <v>1751.0399999999997</v>
      </c>
      <c r="T223" s="45">
        <v>0.3666666666666667</v>
      </c>
      <c r="U223" s="71">
        <v>0</v>
      </c>
      <c r="V223" s="43">
        <v>0</v>
      </c>
    </row>
    <row r="224" spans="12:22" x14ac:dyDescent="0.3">
      <c r="L224" s="42" t="s">
        <v>106</v>
      </c>
      <c r="M224" s="15" t="s">
        <v>332</v>
      </c>
      <c r="N224" s="46">
        <v>4.9084623692513908E-2</v>
      </c>
      <c r="O224" s="44">
        <v>0</v>
      </c>
      <c r="P224" s="63">
        <v>0</v>
      </c>
      <c r="Q224" s="13">
        <v>0</v>
      </c>
      <c r="R224" s="42" t="b">
        <v>0</v>
      </c>
      <c r="S224" s="67">
        <v>2549.44</v>
      </c>
      <c r="T224" s="45">
        <v>0.70000000000000007</v>
      </c>
      <c r="U224" s="71">
        <v>0</v>
      </c>
      <c r="V224" s="43">
        <v>0</v>
      </c>
    </row>
    <row r="225" spans="12:22" x14ac:dyDescent="0.3">
      <c r="L225" s="42" t="s">
        <v>106</v>
      </c>
      <c r="M225" s="15" t="s">
        <v>342</v>
      </c>
      <c r="N225" s="46">
        <v>4.2866620017464323E-2</v>
      </c>
      <c r="O225" s="44">
        <v>0</v>
      </c>
      <c r="P225" s="63">
        <v>0</v>
      </c>
      <c r="Q225" s="13">
        <v>0</v>
      </c>
      <c r="R225" s="42" t="b">
        <v>0</v>
      </c>
      <c r="S225" s="67">
        <v>2549.44</v>
      </c>
      <c r="T225" s="45">
        <v>0.70000000000000007</v>
      </c>
      <c r="U225" s="71">
        <v>0</v>
      </c>
      <c r="V225" s="43">
        <v>0</v>
      </c>
    </row>
    <row r="226" spans="12:22" x14ac:dyDescent="0.3">
      <c r="L226" s="42" t="s">
        <v>106</v>
      </c>
      <c r="M226" s="15" t="s">
        <v>343</v>
      </c>
      <c r="N226" s="46">
        <v>3.6991121658179055E-2</v>
      </c>
      <c r="O226" s="44">
        <v>0</v>
      </c>
      <c r="P226" s="63">
        <v>0</v>
      </c>
      <c r="Q226" s="13">
        <v>0</v>
      </c>
      <c r="R226" s="42" t="b">
        <v>0</v>
      </c>
      <c r="S226" s="67">
        <v>2549.44</v>
      </c>
      <c r="T226" s="45">
        <v>0.70000000000000007</v>
      </c>
      <c r="U226" s="71">
        <v>0</v>
      </c>
      <c r="V226" s="43">
        <v>0</v>
      </c>
    </row>
    <row r="227" spans="12:22" x14ac:dyDescent="0.3">
      <c r="L227" s="42" t="s">
        <v>106</v>
      </c>
      <c r="M227" s="15" t="s">
        <v>344</v>
      </c>
      <c r="N227" s="46">
        <v>3.6893668074765851E-2</v>
      </c>
      <c r="O227" s="44">
        <v>2125.7970606672293</v>
      </c>
      <c r="P227" s="63">
        <v>0.63788185442294842</v>
      </c>
      <c r="Q227" s="13">
        <v>0</v>
      </c>
      <c r="R227" s="42" t="b">
        <v>0</v>
      </c>
      <c r="S227" s="67">
        <v>2549.44</v>
      </c>
      <c r="T227" s="45">
        <v>0.70000000000000007</v>
      </c>
      <c r="U227" s="71">
        <v>-0.16617097846302356</v>
      </c>
      <c r="V227" s="43">
        <v>-8.8740207967216628E-2</v>
      </c>
    </row>
    <row r="228" spans="12:22" x14ac:dyDescent="0.3">
      <c r="L228" s="42" t="s">
        <v>106</v>
      </c>
      <c r="M228" s="15" t="s">
        <v>336</v>
      </c>
      <c r="N228" s="46">
        <v>3.2030984418722035E-2</v>
      </c>
      <c r="O228" s="44">
        <v>2045.4980498034176</v>
      </c>
      <c r="P228" s="63">
        <v>0.63899891785194707</v>
      </c>
      <c r="Q228" s="13">
        <v>10</v>
      </c>
      <c r="R228" s="42" t="b">
        <v>0</v>
      </c>
      <c r="S228" s="67">
        <v>1418.8399999999997</v>
      </c>
      <c r="T228" s="45">
        <v>0.3666666666666667</v>
      </c>
      <c r="U228" s="71">
        <v>0.44166928603888955</v>
      </c>
      <c r="V228" s="43">
        <v>0.74272432141440092</v>
      </c>
    </row>
    <row r="229" spans="12:22" x14ac:dyDescent="0.3">
      <c r="L229" s="42" t="s">
        <v>106</v>
      </c>
      <c r="M229" s="15" t="s">
        <v>345</v>
      </c>
      <c r="N229" s="46">
        <v>1.3914240491191754E-2</v>
      </c>
      <c r="O229" s="44">
        <v>0</v>
      </c>
      <c r="P229" s="63">
        <v>0</v>
      </c>
      <c r="Q229" s="13">
        <v>0</v>
      </c>
      <c r="R229" s="42" t="b">
        <v>0</v>
      </c>
      <c r="S229" s="67">
        <v>2549.44</v>
      </c>
      <c r="T229" s="45">
        <v>0.70000000000000007</v>
      </c>
      <c r="U229" s="71">
        <v>0</v>
      </c>
      <c r="V229" s="43">
        <v>0</v>
      </c>
    </row>
    <row r="230" spans="12:22" x14ac:dyDescent="0.3">
      <c r="L230" s="42" t="s">
        <v>106</v>
      </c>
      <c r="M230" s="15" t="s">
        <v>334</v>
      </c>
      <c r="N230" s="46">
        <v>1.2729776252343781E-2</v>
      </c>
      <c r="O230" s="44">
        <v>0</v>
      </c>
      <c r="P230" s="63">
        <v>0</v>
      </c>
      <c r="Q230" s="13">
        <v>0</v>
      </c>
      <c r="R230" s="42" t="b">
        <v>0</v>
      </c>
      <c r="S230" s="67">
        <v>2549.44</v>
      </c>
      <c r="T230" s="45">
        <v>0.70000000000000007</v>
      </c>
      <c r="U230" s="71">
        <v>0</v>
      </c>
      <c r="V230" s="43">
        <v>0</v>
      </c>
    </row>
    <row r="231" spans="12:22" x14ac:dyDescent="0.3">
      <c r="L231" s="42" t="s">
        <v>106</v>
      </c>
      <c r="M231" s="15" t="s">
        <v>340</v>
      </c>
      <c r="N231" s="46">
        <v>4.8631381860488779E-2</v>
      </c>
      <c r="O231" s="44">
        <v>2290.7015908184426</v>
      </c>
      <c r="P231" s="63">
        <v>0.75173008229648386</v>
      </c>
      <c r="Q231" s="13">
        <v>0</v>
      </c>
      <c r="R231" s="42" t="b">
        <v>0</v>
      </c>
      <c r="S231" s="67">
        <v>2326.0648810221223</v>
      </c>
      <c r="T231" s="45">
        <v>0.63482798634196047</v>
      </c>
      <c r="U231" s="71">
        <v>-1.5203054090279878E-2</v>
      </c>
      <c r="V231" s="43">
        <v>0.18414767223502992</v>
      </c>
    </row>
    <row r="232" spans="12:22" x14ac:dyDescent="0.3">
      <c r="L232" s="42" t="s">
        <v>103</v>
      </c>
      <c r="M232" s="15" t="s">
        <v>328</v>
      </c>
      <c r="N232" s="46">
        <v>0.43850893276178299</v>
      </c>
      <c r="O232" s="44">
        <v>0</v>
      </c>
      <c r="P232" s="63">
        <v>0</v>
      </c>
      <c r="Q232" s="13">
        <v>0</v>
      </c>
      <c r="R232" s="42" t="b">
        <v>0</v>
      </c>
      <c r="S232" s="67">
        <v>2549.44</v>
      </c>
      <c r="T232" s="45">
        <v>0.70000000000000007</v>
      </c>
      <c r="U232" s="71">
        <v>0</v>
      </c>
      <c r="V232" s="43">
        <v>0</v>
      </c>
    </row>
    <row r="233" spans="12:22" x14ac:dyDescent="0.3">
      <c r="L233" s="42" t="s">
        <v>103</v>
      </c>
      <c r="M233" s="15" t="s">
        <v>341</v>
      </c>
      <c r="N233" s="46">
        <v>0.17266730589646465</v>
      </c>
      <c r="O233" s="44">
        <v>2400.7308665230498</v>
      </c>
      <c r="P233" s="63">
        <v>0.81339277104584851</v>
      </c>
      <c r="Q233" s="13">
        <v>60</v>
      </c>
      <c r="R233" s="42" t="b">
        <v>0</v>
      </c>
      <c r="S233" s="67">
        <v>2500.8525000000004</v>
      </c>
      <c r="T233" s="45">
        <v>0.82187500000000002</v>
      </c>
      <c r="U233" s="71">
        <v>-4.0035001455283978E-2</v>
      </c>
      <c r="V233" s="43">
        <v>-1.0320582757902985E-2</v>
      </c>
    </row>
    <row r="234" spans="12:22" x14ac:dyDescent="0.3">
      <c r="L234" s="42" t="s">
        <v>103</v>
      </c>
      <c r="M234" s="15" t="s">
        <v>326</v>
      </c>
      <c r="N234" s="46">
        <v>7.4332293621686432E-2</v>
      </c>
      <c r="O234" s="44">
        <v>0</v>
      </c>
      <c r="P234" s="63">
        <v>0</v>
      </c>
      <c r="Q234" s="13">
        <v>0</v>
      </c>
      <c r="R234" s="42" t="b">
        <v>0</v>
      </c>
      <c r="S234" s="67">
        <v>2397.7768421052642</v>
      </c>
      <c r="T234" s="45">
        <v>1</v>
      </c>
      <c r="U234" s="71">
        <v>0</v>
      </c>
      <c r="V234" s="43">
        <v>0</v>
      </c>
    </row>
    <row r="235" spans="12:22" x14ac:dyDescent="0.3">
      <c r="L235" s="42" t="s">
        <v>103</v>
      </c>
      <c r="M235" s="15" t="s">
        <v>344</v>
      </c>
      <c r="N235" s="46">
        <v>6.2354995357174564E-2</v>
      </c>
      <c r="O235" s="44">
        <v>0</v>
      </c>
      <c r="P235" s="63">
        <v>0</v>
      </c>
      <c r="Q235" s="13">
        <v>0</v>
      </c>
      <c r="R235" s="42" t="b">
        <v>0</v>
      </c>
      <c r="S235" s="67">
        <v>2549.44</v>
      </c>
      <c r="T235" s="45">
        <v>0.70000000000000007</v>
      </c>
      <c r="U235" s="71">
        <v>0</v>
      </c>
      <c r="V235" s="43">
        <v>0</v>
      </c>
    </row>
    <row r="236" spans="12:22" x14ac:dyDescent="0.3">
      <c r="L236" s="42" t="s">
        <v>103</v>
      </c>
      <c r="M236" s="15" t="s">
        <v>342</v>
      </c>
      <c r="N236" s="46">
        <v>4.8631381860488779E-2</v>
      </c>
      <c r="O236" s="44">
        <v>0</v>
      </c>
      <c r="P236" s="63">
        <v>0</v>
      </c>
      <c r="Q236" s="13">
        <v>0</v>
      </c>
      <c r="R236" s="42" t="b">
        <v>0</v>
      </c>
      <c r="S236" s="67">
        <v>2397.7768421052642</v>
      </c>
      <c r="T236" s="45">
        <v>1</v>
      </c>
      <c r="U236" s="71">
        <v>0</v>
      </c>
      <c r="V236" s="43">
        <v>0</v>
      </c>
    </row>
    <row r="237" spans="12:22" x14ac:dyDescent="0.3">
      <c r="L237" s="42" t="s">
        <v>103</v>
      </c>
      <c r="M237" s="15" t="s">
        <v>343</v>
      </c>
      <c r="N237" s="46">
        <v>4.399447881485323E-2</v>
      </c>
      <c r="O237" s="44">
        <v>0</v>
      </c>
      <c r="P237" s="63">
        <v>0</v>
      </c>
      <c r="Q237" s="13">
        <v>0</v>
      </c>
      <c r="R237" s="42" t="b">
        <v>0</v>
      </c>
      <c r="S237" s="67">
        <v>2549.44</v>
      </c>
      <c r="T237" s="45">
        <v>0.70000000000000007</v>
      </c>
      <c r="U237" s="71">
        <v>0</v>
      </c>
      <c r="V237" s="43">
        <v>0</v>
      </c>
    </row>
    <row r="238" spans="12:22" x14ac:dyDescent="0.3">
      <c r="L238" s="42" t="s">
        <v>103</v>
      </c>
      <c r="M238" s="15" t="s">
        <v>333</v>
      </c>
      <c r="N238" s="46">
        <v>4.0844241220116075E-2</v>
      </c>
      <c r="O238" s="44">
        <v>0</v>
      </c>
      <c r="P238" s="63">
        <v>0</v>
      </c>
      <c r="Q238" s="13">
        <v>0</v>
      </c>
      <c r="R238" s="42" t="b">
        <v>0</v>
      </c>
      <c r="S238" s="67">
        <v>1197.0399999999995</v>
      </c>
      <c r="T238" s="45">
        <v>5.000000000000001E-2</v>
      </c>
      <c r="U238" s="71">
        <v>0</v>
      </c>
      <c r="V238" s="43">
        <v>0</v>
      </c>
    </row>
    <row r="239" spans="12:22" x14ac:dyDescent="0.3">
      <c r="L239" s="42" t="s">
        <v>103</v>
      </c>
      <c r="M239" s="15" t="s">
        <v>332</v>
      </c>
      <c r="N239" s="46">
        <v>3.6647662755219669E-2</v>
      </c>
      <c r="O239" s="44">
        <v>0</v>
      </c>
      <c r="P239" s="63">
        <v>0</v>
      </c>
      <c r="Q239" s="13">
        <v>0</v>
      </c>
      <c r="R239" s="42" t="b">
        <v>0</v>
      </c>
      <c r="S239" s="67">
        <v>2549.44</v>
      </c>
      <c r="T239" s="45">
        <v>0.70000000000000007</v>
      </c>
      <c r="U239" s="71">
        <v>0</v>
      </c>
      <c r="V239" s="43">
        <v>0</v>
      </c>
    </row>
    <row r="240" spans="12:22" x14ac:dyDescent="0.3">
      <c r="L240" s="42" t="s">
        <v>103</v>
      </c>
      <c r="M240" s="15" t="s">
        <v>336</v>
      </c>
      <c r="N240" s="46">
        <v>2.6722329589061018E-2</v>
      </c>
      <c r="O240" s="44">
        <v>2045.4980498034176</v>
      </c>
      <c r="P240" s="63">
        <v>0.63899891785194707</v>
      </c>
      <c r="Q240" s="13">
        <v>10</v>
      </c>
      <c r="R240" s="42" t="b">
        <v>0</v>
      </c>
      <c r="S240" s="67">
        <v>2549.4400000000005</v>
      </c>
      <c r="T240" s="45">
        <v>1</v>
      </c>
      <c r="U240" s="71">
        <v>-0.19766770357277785</v>
      </c>
      <c r="V240" s="43">
        <v>-0.36100108214805293</v>
      </c>
    </row>
    <row r="241" spans="12:22" x14ac:dyDescent="0.3">
      <c r="L241" s="42" t="s">
        <v>103</v>
      </c>
      <c r="M241" s="15" t="s">
        <v>345</v>
      </c>
      <c r="N241" s="46">
        <v>2.4549381566615795E-2</v>
      </c>
      <c r="O241" s="44">
        <v>0</v>
      </c>
      <c r="P241" s="63">
        <v>0</v>
      </c>
      <c r="Q241" s="13">
        <v>0</v>
      </c>
      <c r="R241" s="42" t="b">
        <v>0</v>
      </c>
      <c r="S241" s="67">
        <v>2240.7242105263163</v>
      </c>
      <c r="T241" s="45">
        <v>0.59736842105263155</v>
      </c>
      <c r="U241" s="71">
        <v>0</v>
      </c>
      <c r="V241" s="43">
        <v>0</v>
      </c>
    </row>
    <row r="242" spans="12:22" x14ac:dyDescent="0.3">
      <c r="L242" s="42" t="s">
        <v>103</v>
      </c>
      <c r="M242" s="15" t="s">
        <v>346</v>
      </c>
      <c r="N242" s="46">
        <v>1.5039120774698142E-2</v>
      </c>
      <c r="O242" s="44">
        <v>0</v>
      </c>
      <c r="P242" s="63">
        <v>0</v>
      </c>
      <c r="Q242" s="13">
        <v>0</v>
      </c>
      <c r="R242" s="42" t="b">
        <v>0</v>
      </c>
      <c r="S242" s="67">
        <v>2549.44</v>
      </c>
      <c r="T242" s="45">
        <v>0.70000000000000007</v>
      </c>
      <c r="U242" s="71">
        <v>0</v>
      </c>
      <c r="V242" s="43">
        <v>0</v>
      </c>
    </row>
    <row r="243" spans="12:22" x14ac:dyDescent="0.3">
      <c r="L243" s="42" t="s">
        <v>103</v>
      </c>
      <c r="M243" s="15" t="s">
        <v>335</v>
      </c>
      <c r="N243" s="46">
        <v>1.0178917031792255E-2</v>
      </c>
      <c r="O243" s="44">
        <v>0</v>
      </c>
      <c r="P243" s="63">
        <v>0</v>
      </c>
      <c r="Q243" s="13">
        <v>0</v>
      </c>
      <c r="R243" s="42" t="b">
        <v>0</v>
      </c>
      <c r="S243" s="67">
        <v>2549.44</v>
      </c>
      <c r="T243" s="45">
        <v>0.70000000000000007</v>
      </c>
      <c r="U243" s="71">
        <v>0</v>
      </c>
      <c r="V243" s="43">
        <v>0</v>
      </c>
    </row>
    <row r="244" spans="12:22" x14ac:dyDescent="0.3">
      <c r="L244" s="42" t="s">
        <v>103</v>
      </c>
      <c r="M244" s="15" t="s">
        <v>338</v>
      </c>
      <c r="N244" s="46">
        <v>5.5289587500462973E-3</v>
      </c>
      <c r="O244" s="44">
        <v>0</v>
      </c>
      <c r="P244" s="63">
        <v>0</v>
      </c>
      <c r="Q244" s="13">
        <v>0</v>
      </c>
      <c r="R244" s="42" t="b">
        <v>0</v>
      </c>
      <c r="S244" s="67">
        <v>2549.44</v>
      </c>
      <c r="T244" s="45">
        <v>0.70000000000000007</v>
      </c>
      <c r="U244" s="71">
        <v>0</v>
      </c>
      <c r="V244" s="43">
        <v>0</v>
      </c>
    </row>
    <row r="245" spans="12:22" x14ac:dyDescent="0.3">
      <c r="L245" s="42" t="s">
        <v>103</v>
      </c>
      <c r="M245" s="15" t="s">
        <v>340</v>
      </c>
      <c r="N245" s="46">
        <v>6.223292630738312E-2</v>
      </c>
      <c r="O245" s="44">
        <v>2367.8090860010584</v>
      </c>
      <c r="P245" s="63">
        <v>0.79723053633946028</v>
      </c>
      <c r="Q245" s="13">
        <v>0</v>
      </c>
      <c r="R245" s="42" t="b">
        <v>0</v>
      </c>
      <c r="S245" s="67">
        <v>2426.1604993039559</v>
      </c>
      <c r="T245" s="45">
        <v>0.6978243113499184</v>
      </c>
      <c r="U245" s="71">
        <v>-2.4050928749206012E-2</v>
      </c>
      <c r="V245" s="43">
        <v>0.14245165061280793</v>
      </c>
    </row>
    <row r="246" spans="12:22" x14ac:dyDescent="0.3">
      <c r="L246" s="42" t="s">
        <v>108</v>
      </c>
      <c r="M246" s="15" t="s">
        <v>328</v>
      </c>
      <c r="N246" s="46">
        <v>1</v>
      </c>
      <c r="O246" s="44">
        <v>1085.6065360931589</v>
      </c>
      <c r="P246" s="63">
        <v>0.4341009469433304</v>
      </c>
      <c r="Q246" s="13">
        <v>0</v>
      </c>
      <c r="R246" s="42" t="b">
        <v>0</v>
      </c>
      <c r="S246" s="67">
        <v>2622.88</v>
      </c>
      <c r="T246" s="45">
        <v>0.70000000000000007</v>
      </c>
      <c r="U246" s="71">
        <v>-0.58610133285047017</v>
      </c>
      <c r="V246" s="43">
        <v>-0.3798557900809566</v>
      </c>
    </row>
    <row r="247" spans="12:22" x14ac:dyDescent="0.3">
      <c r="L247" s="42" t="s">
        <v>108</v>
      </c>
      <c r="M247" s="15" t="s">
        <v>340</v>
      </c>
      <c r="N247" s="46">
        <v>1.4999999999999999E-2</v>
      </c>
      <c r="O247" s="44">
        <v>1085.6065360931589</v>
      </c>
      <c r="P247" s="63">
        <v>0.4341009469433304</v>
      </c>
      <c r="Q247" s="13">
        <v>0</v>
      </c>
      <c r="R247" s="42" t="b">
        <v>0</v>
      </c>
      <c r="S247" s="67">
        <v>2622.88</v>
      </c>
      <c r="T247" s="45">
        <v>0.70000000000000007</v>
      </c>
      <c r="U247" s="71">
        <v>-0.58610133285047017</v>
      </c>
      <c r="V247" s="43">
        <v>-0.3798557900809566</v>
      </c>
    </row>
    <row r="248" spans="12:22" x14ac:dyDescent="0.3">
      <c r="L248" s="42" t="s">
        <v>107</v>
      </c>
      <c r="M248" s="15" t="s">
        <v>326</v>
      </c>
      <c r="N248" s="46">
        <v>0.42911237372749256</v>
      </c>
      <c r="O248" s="44">
        <v>0</v>
      </c>
      <c r="P248" s="63">
        <v>0</v>
      </c>
      <c r="Q248" s="13">
        <v>0</v>
      </c>
      <c r="R248" s="42" t="b">
        <v>0</v>
      </c>
      <c r="S248" s="67">
        <v>2697.7670833333327</v>
      </c>
      <c r="T248" s="45">
        <v>0.9</v>
      </c>
      <c r="U248" s="71">
        <v>0</v>
      </c>
      <c r="V248" s="43">
        <v>0</v>
      </c>
    </row>
    <row r="249" spans="12:22" x14ac:dyDescent="0.3">
      <c r="L249" s="42" t="s">
        <v>107</v>
      </c>
      <c r="M249" s="15" t="s">
        <v>328</v>
      </c>
      <c r="N249" s="46">
        <v>0.20595610662460392</v>
      </c>
      <c r="O249" s="44">
        <v>0</v>
      </c>
      <c r="P249" s="63">
        <v>0</v>
      </c>
      <c r="Q249" s="13">
        <v>0</v>
      </c>
      <c r="R249" s="42" t="b">
        <v>0</v>
      </c>
      <c r="S249" s="67">
        <v>2414.6099999999992</v>
      </c>
      <c r="T249" s="45">
        <v>0.76000000000000012</v>
      </c>
      <c r="U249" s="71">
        <v>0</v>
      </c>
      <c r="V249" s="43">
        <v>0</v>
      </c>
    </row>
    <row r="250" spans="12:22" x14ac:dyDescent="0.3">
      <c r="L250" s="42" t="s">
        <v>107</v>
      </c>
      <c r="M250" s="15" t="s">
        <v>344</v>
      </c>
      <c r="N250" s="46">
        <v>0.10960554222031618</v>
      </c>
      <c r="O250" s="44">
        <v>0</v>
      </c>
      <c r="P250" s="63">
        <v>0</v>
      </c>
      <c r="Q250" s="13">
        <v>0</v>
      </c>
      <c r="R250" s="42" t="b">
        <v>0</v>
      </c>
      <c r="S250" s="67">
        <v>2414.6099999999992</v>
      </c>
      <c r="T250" s="45">
        <v>0.76000000000000012</v>
      </c>
      <c r="U250" s="71">
        <v>0</v>
      </c>
      <c r="V250" s="43">
        <v>0</v>
      </c>
    </row>
    <row r="251" spans="12:22" x14ac:dyDescent="0.3">
      <c r="L251" s="42" t="s">
        <v>107</v>
      </c>
      <c r="M251" s="15" t="s">
        <v>332</v>
      </c>
      <c r="N251" s="46">
        <v>6.6058690856145658E-2</v>
      </c>
      <c r="O251" s="44">
        <v>0</v>
      </c>
      <c r="P251" s="63">
        <v>0</v>
      </c>
      <c r="Q251" s="13">
        <v>0</v>
      </c>
      <c r="R251" s="42" t="b">
        <v>0</v>
      </c>
      <c r="S251" s="67">
        <v>2414.6099999999992</v>
      </c>
      <c r="T251" s="45">
        <v>0.76000000000000012</v>
      </c>
      <c r="U251" s="71">
        <v>0</v>
      </c>
      <c r="V251" s="43">
        <v>0</v>
      </c>
    </row>
    <row r="252" spans="12:22" x14ac:dyDescent="0.3">
      <c r="L252" s="42" t="s">
        <v>107</v>
      </c>
      <c r="M252" s="15" t="s">
        <v>335</v>
      </c>
      <c r="N252" s="46">
        <v>6.223292630738312E-2</v>
      </c>
      <c r="O252" s="44">
        <v>0</v>
      </c>
      <c r="P252" s="63">
        <v>0</v>
      </c>
      <c r="Q252" s="13">
        <v>0</v>
      </c>
      <c r="R252" s="42" t="b">
        <v>0</v>
      </c>
      <c r="S252" s="67">
        <v>2697.7670833333327</v>
      </c>
      <c r="T252" s="45">
        <v>0.9</v>
      </c>
      <c r="U252" s="71">
        <v>0</v>
      </c>
      <c r="V252" s="43">
        <v>0</v>
      </c>
    </row>
    <row r="253" spans="12:22" x14ac:dyDescent="0.3">
      <c r="L253" s="42" t="s">
        <v>107</v>
      </c>
      <c r="M253" s="15" t="s">
        <v>333</v>
      </c>
      <c r="N253" s="46">
        <v>4.2951070183116863E-2</v>
      </c>
      <c r="O253" s="44">
        <v>0</v>
      </c>
      <c r="P253" s="63">
        <v>0</v>
      </c>
      <c r="Q253" s="13">
        <v>0</v>
      </c>
      <c r="R253" s="42" t="b">
        <v>0</v>
      </c>
      <c r="S253" s="67">
        <v>3085.0907936507938</v>
      </c>
      <c r="T253" s="45">
        <v>0.8666666666666667</v>
      </c>
      <c r="U253" s="71">
        <v>0</v>
      </c>
      <c r="V253" s="43">
        <v>0</v>
      </c>
    </row>
    <row r="254" spans="12:22" x14ac:dyDescent="0.3">
      <c r="L254" s="42" t="s">
        <v>107</v>
      </c>
      <c r="M254" s="15" t="s">
        <v>343</v>
      </c>
      <c r="N254" s="46">
        <v>2.7381351880397489E-2</v>
      </c>
      <c r="O254" s="44">
        <v>0</v>
      </c>
      <c r="P254" s="63">
        <v>0</v>
      </c>
      <c r="Q254" s="13">
        <v>0</v>
      </c>
      <c r="R254" s="42" t="b">
        <v>0</v>
      </c>
      <c r="S254" s="67">
        <v>2414.6099999999992</v>
      </c>
      <c r="T254" s="45">
        <v>0.76000000000000012</v>
      </c>
      <c r="U254" s="71">
        <v>0</v>
      </c>
      <c r="V254" s="43">
        <v>0</v>
      </c>
    </row>
    <row r="255" spans="12:22" x14ac:dyDescent="0.3">
      <c r="L255" s="42" t="s">
        <v>107</v>
      </c>
      <c r="M255" s="15" t="s">
        <v>341</v>
      </c>
      <c r="N255" s="46">
        <v>2.5406996334646357E-2</v>
      </c>
      <c r="O255" s="44">
        <v>2414.6099999999992</v>
      </c>
      <c r="P255" s="63">
        <v>0.76000000000000012</v>
      </c>
      <c r="Q255" s="13">
        <v>0</v>
      </c>
      <c r="R255" s="42" t="b">
        <v>1</v>
      </c>
      <c r="S255" s="67">
        <v>2414.6099999999992</v>
      </c>
      <c r="T255" s="45">
        <v>0.76000000000000012</v>
      </c>
      <c r="U255" s="71">
        <v>0</v>
      </c>
      <c r="V255" s="43">
        <v>0</v>
      </c>
    </row>
    <row r="256" spans="12:22" x14ac:dyDescent="0.3">
      <c r="L256" s="42" t="s">
        <v>107</v>
      </c>
      <c r="M256" s="15" t="s">
        <v>345</v>
      </c>
      <c r="N256" s="46">
        <v>1.9096584396091725E-2</v>
      </c>
      <c r="O256" s="44">
        <v>0</v>
      </c>
      <c r="P256" s="63">
        <v>0</v>
      </c>
      <c r="Q256" s="13">
        <v>0</v>
      </c>
      <c r="R256" s="42" t="b">
        <v>0</v>
      </c>
      <c r="S256" s="67">
        <v>2178.891666666666</v>
      </c>
      <c r="T256" s="45">
        <v>0.75</v>
      </c>
      <c r="U256" s="71">
        <v>0</v>
      </c>
      <c r="V256" s="43">
        <v>0</v>
      </c>
    </row>
    <row r="257" spans="12:22" x14ac:dyDescent="0.3">
      <c r="L257" s="42" t="s">
        <v>107</v>
      </c>
      <c r="M257" s="15" t="s">
        <v>336</v>
      </c>
      <c r="N257" s="46">
        <v>1.2198357469806314E-2</v>
      </c>
      <c r="O257" s="44">
        <v>2678.5293162393154</v>
      </c>
      <c r="P257" s="63">
        <v>0.8666666666666667</v>
      </c>
      <c r="Q257" s="13">
        <v>0</v>
      </c>
      <c r="R257" s="42" t="b">
        <v>1</v>
      </c>
      <c r="S257" s="67">
        <v>2678.5293162393154</v>
      </c>
      <c r="T257" s="45">
        <v>0.8666666666666667</v>
      </c>
      <c r="U257" s="71">
        <v>0</v>
      </c>
      <c r="V257" s="43">
        <v>0</v>
      </c>
    </row>
    <row r="258" spans="12:22" x14ac:dyDescent="0.3">
      <c r="L258" s="42" t="s">
        <v>107</v>
      </c>
      <c r="M258" s="15" t="s">
        <v>340</v>
      </c>
      <c r="N258" s="46">
        <v>9.2999999999999999E-2</v>
      </c>
      <c r="O258" s="44">
        <v>2478.1164199628929</v>
      </c>
      <c r="P258" s="63">
        <v>0.78566700393855515</v>
      </c>
      <c r="Q258" s="13">
        <v>0</v>
      </c>
      <c r="R258" s="42" t="b">
        <v>0</v>
      </c>
      <c r="S258" s="67">
        <v>2503.9788786872259</v>
      </c>
      <c r="T258" s="45">
        <v>0.80191352564522944</v>
      </c>
      <c r="U258" s="71">
        <v>-1.0328545078579918E-2</v>
      </c>
      <c r="V258" s="43">
        <v>-2.0259692831096892E-2</v>
      </c>
    </row>
    <row r="259" spans="12:22" x14ac:dyDescent="0.3">
      <c r="L259" s="42" t="s">
        <v>347</v>
      </c>
      <c r="M259" s="15" t="s">
        <v>328</v>
      </c>
      <c r="N259" s="46">
        <v>0.40300000000000002</v>
      </c>
      <c r="O259" s="44">
        <v>0</v>
      </c>
      <c r="P259" s="63">
        <v>0</v>
      </c>
      <c r="Q259" s="13">
        <v>0</v>
      </c>
      <c r="R259" s="42" t="b">
        <v>0</v>
      </c>
      <c r="S259" s="67">
        <v>2417.515789473684</v>
      </c>
      <c r="T259" s="45">
        <v>0.69999999999999984</v>
      </c>
      <c r="U259" s="71">
        <v>0</v>
      </c>
      <c r="V259" s="43">
        <v>0</v>
      </c>
    </row>
    <row r="260" spans="12:22" x14ac:dyDescent="0.3">
      <c r="L260" s="42" t="s">
        <v>347</v>
      </c>
      <c r="M260" s="15" t="s">
        <v>326</v>
      </c>
      <c r="N260" s="46">
        <v>0.2</v>
      </c>
      <c r="O260" s="44">
        <v>0</v>
      </c>
      <c r="P260" s="63">
        <v>0</v>
      </c>
      <c r="Q260" s="13">
        <v>0</v>
      </c>
      <c r="R260" s="42" t="b">
        <v>0</v>
      </c>
      <c r="S260" s="67">
        <v>2859.2269841269845</v>
      </c>
      <c r="T260" s="45">
        <v>0.96481481481481479</v>
      </c>
      <c r="U260" s="71">
        <v>0</v>
      </c>
      <c r="V260" s="43">
        <v>0</v>
      </c>
    </row>
    <row r="261" spans="12:22" x14ac:dyDescent="0.3">
      <c r="L261" s="42" t="s">
        <v>347</v>
      </c>
      <c r="M261" s="15" t="s">
        <v>348</v>
      </c>
      <c r="N261" s="46">
        <v>0.17</v>
      </c>
      <c r="O261" s="44">
        <v>0</v>
      </c>
      <c r="P261" s="63">
        <v>0</v>
      </c>
      <c r="Q261" s="13">
        <v>0</v>
      </c>
      <c r="R261" s="42" t="b">
        <v>0</v>
      </c>
      <c r="S261" s="67">
        <v>1155.325</v>
      </c>
      <c r="T261" s="45">
        <v>0.17812500000000001</v>
      </c>
      <c r="U261" s="71">
        <v>0</v>
      </c>
      <c r="V261" s="43">
        <v>0</v>
      </c>
    </row>
    <row r="262" spans="12:22" x14ac:dyDescent="0.3">
      <c r="L262" s="42" t="s">
        <v>347</v>
      </c>
      <c r="M262" s="15" t="s">
        <v>341</v>
      </c>
      <c r="N262" s="46">
        <v>5.5E-2</v>
      </c>
      <c r="O262" s="44">
        <v>2417.515789473684</v>
      </c>
      <c r="P262" s="63">
        <v>0.69999999999999984</v>
      </c>
      <c r="Q262" s="13">
        <v>0</v>
      </c>
      <c r="R262" s="42" t="b">
        <v>1</v>
      </c>
      <c r="S262" s="67">
        <v>2417.515789473684</v>
      </c>
      <c r="T262" s="45">
        <v>0.69999999999999984</v>
      </c>
      <c r="U262" s="71">
        <v>0</v>
      </c>
      <c r="V262" s="43">
        <v>0</v>
      </c>
    </row>
    <row r="263" spans="12:22" x14ac:dyDescent="0.3">
      <c r="L263" s="42" t="s">
        <v>347</v>
      </c>
      <c r="M263" s="15" t="s">
        <v>335</v>
      </c>
      <c r="N263" s="46">
        <v>4.4999999999999998E-2</v>
      </c>
      <c r="O263" s="44">
        <v>0</v>
      </c>
      <c r="P263" s="63">
        <v>0</v>
      </c>
      <c r="Q263" s="13">
        <v>0</v>
      </c>
      <c r="R263" s="42" t="b">
        <v>0</v>
      </c>
      <c r="S263" s="67">
        <v>2859.2269841269845</v>
      </c>
      <c r="T263" s="45">
        <v>0.96481481481481479</v>
      </c>
      <c r="U263" s="71">
        <v>0</v>
      </c>
      <c r="V263" s="43">
        <v>0</v>
      </c>
    </row>
    <row r="264" spans="12:22" x14ac:dyDescent="0.3">
      <c r="L264" s="42" t="s">
        <v>347</v>
      </c>
      <c r="M264" s="15" t="s">
        <v>345</v>
      </c>
      <c r="N264" s="46">
        <v>3.7999999999999999E-2</v>
      </c>
      <c r="O264" s="44">
        <v>0</v>
      </c>
      <c r="P264" s="63">
        <v>0</v>
      </c>
      <c r="Q264" s="13">
        <v>0</v>
      </c>
      <c r="R264" s="42" t="b">
        <v>0</v>
      </c>
      <c r="S264" s="67">
        <v>2153.6059416666667</v>
      </c>
      <c r="T264" s="45">
        <v>0.69999999999999984</v>
      </c>
      <c r="U264" s="71">
        <v>0</v>
      </c>
      <c r="V264" s="43">
        <v>0</v>
      </c>
    </row>
    <row r="265" spans="12:22" x14ac:dyDescent="0.3">
      <c r="L265" s="42" t="s">
        <v>347</v>
      </c>
      <c r="M265" s="15" t="s">
        <v>343</v>
      </c>
      <c r="N265" s="46">
        <v>2.5000000000000001E-2</v>
      </c>
      <c r="O265" s="44">
        <v>0</v>
      </c>
      <c r="P265" s="63">
        <v>0</v>
      </c>
      <c r="Q265" s="13">
        <v>0</v>
      </c>
      <c r="R265" s="42" t="b">
        <v>0</v>
      </c>
      <c r="S265" s="67">
        <v>2417.515789473684</v>
      </c>
      <c r="T265" s="45">
        <v>0.69999999999999984</v>
      </c>
      <c r="U265" s="71">
        <v>0</v>
      </c>
      <c r="V265" s="43">
        <v>0</v>
      </c>
    </row>
    <row r="266" spans="12:22" x14ac:dyDescent="0.3">
      <c r="L266" s="42" t="s">
        <v>347</v>
      </c>
      <c r="M266" s="15" t="s">
        <v>336</v>
      </c>
      <c r="N266" s="46">
        <v>2.4E-2</v>
      </c>
      <c r="O266" s="44">
        <v>2645.9277333333325</v>
      </c>
      <c r="P266" s="63">
        <v>0.85</v>
      </c>
      <c r="Q266" s="13">
        <v>0</v>
      </c>
      <c r="R266" s="42" t="b">
        <v>1</v>
      </c>
      <c r="S266" s="67">
        <v>2645.9277333333325</v>
      </c>
      <c r="T266" s="45">
        <v>0.85</v>
      </c>
      <c r="U266" s="71">
        <v>0</v>
      </c>
      <c r="V266" s="43">
        <v>0</v>
      </c>
    </row>
    <row r="267" spans="12:22" x14ac:dyDescent="0.3">
      <c r="L267" s="42" t="s">
        <v>347</v>
      </c>
      <c r="M267" s="15" t="s">
        <v>344</v>
      </c>
      <c r="N267" s="46">
        <v>1.4999999999999999E-2</v>
      </c>
      <c r="O267" s="44">
        <v>0</v>
      </c>
      <c r="P267" s="63">
        <v>0</v>
      </c>
      <c r="Q267" s="13">
        <v>0</v>
      </c>
      <c r="R267" s="42" t="b">
        <v>0</v>
      </c>
      <c r="S267" s="67">
        <v>2550.5611111111111</v>
      </c>
      <c r="T267" s="45">
        <v>0.96481481481481479</v>
      </c>
      <c r="U267" s="71">
        <v>0</v>
      </c>
      <c r="V267" s="43">
        <v>0</v>
      </c>
    </row>
    <row r="268" spans="12:22" x14ac:dyDescent="0.3">
      <c r="L268" s="42" t="s">
        <v>347</v>
      </c>
      <c r="M268" s="15" t="s">
        <v>332</v>
      </c>
      <c r="N268" s="46">
        <v>1.4999999999999999E-2</v>
      </c>
      <c r="O268" s="44">
        <v>0</v>
      </c>
      <c r="P268" s="63">
        <v>0</v>
      </c>
      <c r="Q268" s="13">
        <v>0</v>
      </c>
      <c r="R268" s="42" t="b">
        <v>0</v>
      </c>
      <c r="S268" s="67">
        <v>2550.5611111111111</v>
      </c>
      <c r="T268" s="45">
        <v>0.96481481481481479</v>
      </c>
      <c r="U268" s="71">
        <v>0</v>
      </c>
      <c r="V268" s="43">
        <v>0</v>
      </c>
    </row>
    <row r="269" spans="12:22" x14ac:dyDescent="0.3">
      <c r="L269" s="42" t="s">
        <v>347</v>
      </c>
      <c r="M269" s="15" t="s">
        <v>333</v>
      </c>
      <c r="N269" s="46">
        <v>0.01</v>
      </c>
      <c r="O269" s="44">
        <v>0</v>
      </c>
      <c r="P269" s="63">
        <v>0</v>
      </c>
      <c r="Q269" s="13">
        <v>0</v>
      </c>
      <c r="R269" s="42" t="b">
        <v>0</v>
      </c>
      <c r="S269" s="67">
        <v>2715.8284166666658</v>
      </c>
      <c r="T269" s="45">
        <v>0.85</v>
      </c>
      <c r="U269" s="71">
        <v>0</v>
      </c>
      <c r="V269" s="43">
        <v>0</v>
      </c>
    </row>
    <row r="270" spans="12:22" x14ac:dyDescent="0.3">
      <c r="L270" s="42" t="s">
        <v>347</v>
      </c>
      <c r="M270" s="15" t="s">
        <v>340</v>
      </c>
      <c r="N270" s="46">
        <v>6.4476161539842272E-2</v>
      </c>
      <c r="O270" s="44">
        <v>2645.9277333333325</v>
      </c>
      <c r="P270" s="63">
        <v>0.85</v>
      </c>
      <c r="Q270" s="13">
        <v>0</v>
      </c>
      <c r="R270" s="42" t="b">
        <v>0</v>
      </c>
      <c r="S270" s="67">
        <v>2310.1022767429317</v>
      </c>
      <c r="T270" s="45">
        <v>0.68753182258955403</v>
      </c>
      <c r="U270" s="71">
        <v>0.14537254907340688</v>
      </c>
      <c r="V270" s="43">
        <v>0.23630641095057642</v>
      </c>
    </row>
    <row r="271" spans="12:22" x14ac:dyDescent="0.3">
      <c r="L271" s="42" t="s">
        <v>349</v>
      </c>
      <c r="M271" s="15" t="s">
        <v>350</v>
      </c>
      <c r="N271" s="46">
        <v>0.62260220073398331</v>
      </c>
      <c r="O271" s="44">
        <v>5452.7735177592858</v>
      </c>
      <c r="P271" s="63">
        <v>0.89682985894924061</v>
      </c>
      <c r="Q271" s="13">
        <v>4</v>
      </c>
      <c r="R271" s="42" t="b">
        <v>0</v>
      </c>
      <c r="S271" s="67">
        <v>4963.9999999999991</v>
      </c>
      <c r="T271" s="45">
        <v>0.69999999999999984</v>
      </c>
      <c r="U271" s="71">
        <v>9.8463641772620236E-2</v>
      </c>
      <c r="V271" s="43">
        <v>0.28118551278462972</v>
      </c>
    </row>
    <row r="272" spans="12:22" x14ac:dyDescent="0.3">
      <c r="L272" s="42" t="s">
        <v>349</v>
      </c>
      <c r="M272" s="15" t="s">
        <v>330</v>
      </c>
      <c r="N272" s="46">
        <v>0.15566484651369025</v>
      </c>
      <c r="O272" s="44">
        <v>0</v>
      </c>
      <c r="P272" s="63">
        <v>0</v>
      </c>
      <c r="Q272" s="13">
        <v>0</v>
      </c>
      <c r="R272" s="42" t="b">
        <v>0</v>
      </c>
      <c r="S272" s="67">
        <v>4963.9999999999991</v>
      </c>
      <c r="T272" s="45">
        <v>0.69999999999999984</v>
      </c>
      <c r="U272" s="71">
        <v>0</v>
      </c>
      <c r="V272" s="43">
        <v>0</v>
      </c>
    </row>
    <row r="273" spans="12:22" x14ac:dyDescent="0.3">
      <c r="L273" s="42" t="s">
        <v>349</v>
      </c>
      <c r="M273" s="15" t="s">
        <v>351</v>
      </c>
      <c r="N273" s="46">
        <v>8.2538337160748071E-2</v>
      </c>
      <c r="O273" s="44">
        <v>0</v>
      </c>
      <c r="P273" s="63">
        <v>0</v>
      </c>
      <c r="Q273" s="13">
        <v>0</v>
      </c>
      <c r="R273" s="42" t="b">
        <v>0</v>
      </c>
      <c r="S273" s="67">
        <v>4380</v>
      </c>
      <c r="T273" s="45">
        <v>0.5</v>
      </c>
      <c r="U273" s="71">
        <v>0</v>
      </c>
      <c r="V273" s="43">
        <v>0</v>
      </c>
    </row>
    <row r="274" spans="12:22" x14ac:dyDescent="0.3">
      <c r="L274" s="42" t="s">
        <v>349</v>
      </c>
      <c r="M274" s="15" t="s">
        <v>333</v>
      </c>
      <c r="N274" s="46">
        <v>5.0905497343249617E-2</v>
      </c>
      <c r="O274" s="44">
        <v>0</v>
      </c>
      <c r="P274" s="63">
        <v>0</v>
      </c>
      <c r="Q274" s="13">
        <v>0</v>
      </c>
      <c r="R274" s="42" t="b">
        <v>0</v>
      </c>
      <c r="S274" s="67">
        <v>4380</v>
      </c>
      <c r="T274" s="45">
        <v>0.5</v>
      </c>
      <c r="U274" s="71">
        <v>0</v>
      </c>
      <c r="V274" s="43">
        <v>0</v>
      </c>
    </row>
    <row r="275" spans="12:22" x14ac:dyDescent="0.3">
      <c r="L275" s="42" t="s">
        <v>349</v>
      </c>
      <c r="M275" s="15" t="s">
        <v>326</v>
      </c>
      <c r="N275" s="46">
        <v>3.8767890013108541E-2</v>
      </c>
      <c r="O275" s="44">
        <v>0</v>
      </c>
      <c r="P275" s="63">
        <v>0</v>
      </c>
      <c r="Q275" s="13">
        <v>0</v>
      </c>
      <c r="R275" s="42" t="b">
        <v>0</v>
      </c>
      <c r="S275" s="67">
        <v>4525.9999999999991</v>
      </c>
      <c r="T275" s="45">
        <v>0.69999999999999984</v>
      </c>
      <c r="U275" s="71">
        <v>0</v>
      </c>
      <c r="V275" s="43">
        <v>0</v>
      </c>
    </row>
    <row r="276" spans="12:22" x14ac:dyDescent="0.3">
      <c r="L276" s="42" t="s">
        <v>349</v>
      </c>
      <c r="M276" s="15" t="s">
        <v>332</v>
      </c>
      <c r="N276" s="46">
        <v>2.6769352753826674E-2</v>
      </c>
      <c r="O276" s="44">
        <v>0</v>
      </c>
      <c r="P276" s="63">
        <v>0</v>
      </c>
      <c r="Q276" s="13">
        <v>0</v>
      </c>
      <c r="R276" s="42" t="b">
        <v>0</v>
      </c>
      <c r="S276" s="67">
        <v>4525.9999999999991</v>
      </c>
      <c r="T276" s="45">
        <v>0.69999999999999984</v>
      </c>
      <c r="U276" s="71">
        <v>0</v>
      </c>
      <c r="V276" s="43">
        <v>0</v>
      </c>
    </row>
    <row r="277" spans="12:22" x14ac:dyDescent="0.3">
      <c r="L277" s="42" t="s">
        <v>349</v>
      </c>
      <c r="M277" s="15" t="s">
        <v>338</v>
      </c>
      <c r="N277" s="46">
        <v>1.5819744554715666E-2</v>
      </c>
      <c r="O277" s="44">
        <v>0</v>
      </c>
      <c r="P277" s="63">
        <v>0</v>
      </c>
      <c r="Q277" s="13">
        <v>0</v>
      </c>
      <c r="R277" s="42" t="b">
        <v>0</v>
      </c>
      <c r="S277" s="67">
        <v>4963.9999999999991</v>
      </c>
      <c r="T277" s="45">
        <v>0.69999999999999984</v>
      </c>
      <c r="U277" s="71">
        <v>0</v>
      </c>
      <c r="V277" s="43">
        <v>0</v>
      </c>
    </row>
    <row r="278" spans="12:22" x14ac:dyDescent="0.3">
      <c r="L278" s="42" t="s">
        <v>349</v>
      </c>
      <c r="M278" s="15" t="s">
        <v>344</v>
      </c>
      <c r="N278" s="46">
        <v>6.9321309266780736E-3</v>
      </c>
      <c r="O278" s="44">
        <v>0</v>
      </c>
      <c r="P278" s="63">
        <v>0</v>
      </c>
      <c r="Q278" s="13">
        <v>0</v>
      </c>
      <c r="R278" s="42" t="b">
        <v>0</v>
      </c>
      <c r="S278" s="67">
        <v>4963.9999999999991</v>
      </c>
      <c r="T278" s="45">
        <v>0.69999999999999984</v>
      </c>
      <c r="U278" s="71">
        <v>0</v>
      </c>
      <c r="V278" s="43">
        <v>0</v>
      </c>
    </row>
    <row r="279" spans="12:22" x14ac:dyDescent="0.3">
      <c r="L279" s="42" t="s">
        <v>349</v>
      </c>
      <c r="M279" s="15" t="s">
        <v>340</v>
      </c>
      <c r="N279" s="46">
        <v>0.2</v>
      </c>
      <c r="O279" s="44">
        <v>5452.7735177592849</v>
      </c>
      <c r="P279" s="63">
        <v>0.89682985894924061</v>
      </c>
      <c r="Q279" s="13">
        <v>0</v>
      </c>
      <c r="R279" s="42" t="b">
        <v>0</v>
      </c>
      <c r="S279" s="67">
        <v>4864.5812077106657</v>
      </c>
      <c r="T279" s="45">
        <v>0.68022046229566724</v>
      </c>
      <c r="U279" s="71">
        <v>0.12091324719100127</v>
      </c>
      <c r="V279" s="43">
        <v>0.31843998918018596</v>
      </c>
    </row>
    <row r="280" spans="12:22" x14ac:dyDescent="0.3">
      <c r="L280" s="42" t="s">
        <v>352</v>
      </c>
      <c r="M280" s="15" t="s">
        <v>353</v>
      </c>
      <c r="N280" s="46">
        <v>0.17299999999999999</v>
      </c>
      <c r="O280" s="44">
        <v>0</v>
      </c>
      <c r="P280" s="63">
        <v>0</v>
      </c>
      <c r="Q280" s="13">
        <v>0</v>
      </c>
      <c r="R280" s="42" t="b">
        <v>0</v>
      </c>
      <c r="S280" s="67">
        <v>4269.0000000000009</v>
      </c>
      <c r="T280" s="45">
        <v>0.75</v>
      </c>
      <c r="U280" s="71">
        <v>0</v>
      </c>
      <c r="V280" s="43">
        <v>0</v>
      </c>
    </row>
    <row r="281" spans="12:22" x14ac:dyDescent="0.3">
      <c r="L281" s="42" t="s">
        <v>352</v>
      </c>
      <c r="M281" s="15" t="s">
        <v>354</v>
      </c>
      <c r="N281" s="46">
        <v>0.16</v>
      </c>
      <c r="O281" s="44">
        <v>0</v>
      </c>
      <c r="P281" s="63">
        <v>0</v>
      </c>
      <c r="Q281" s="13">
        <v>0</v>
      </c>
      <c r="R281" s="42" t="b">
        <v>0</v>
      </c>
      <c r="S281" s="67">
        <v>5192.8269230769229</v>
      </c>
      <c r="T281" s="45">
        <v>0.75</v>
      </c>
      <c r="U281" s="71">
        <v>0</v>
      </c>
      <c r="V281" s="43">
        <v>0</v>
      </c>
    </row>
    <row r="282" spans="12:22" x14ac:dyDescent="0.3">
      <c r="L282" s="42" t="s">
        <v>352</v>
      </c>
      <c r="M282" s="15" t="s">
        <v>330</v>
      </c>
      <c r="N282" s="46">
        <v>0.15</v>
      </c>
      <c r="O282" s="44">
        <v>0</v>
      </c>
      <c r="P282" s="63">
        <v>0</v>
      </c>
      <c r="Q282" s="13">
        <v>0</v>
      </c>
      <c r="R282" s="42" t="b">
        <v>0</v>
      </c>
      <c r="S282" s="67">
        <v>4902.0000000000018</v>
      </c>
      <c r="T282" s="45">
        <v>0.9</v>
      </c>
      <c r="U282" s="71">
        <v>0</v>
      </c>
      <c r="V282" s="43">
        <v>0</v>
      </c>
    </row>
    <row r="283" spans="12:22" x14ac:dyDescent="0.3">
      <c r="L283" s="42" t="s">
        <v>352</v>
      </c>
      <c r="M283" s="15" t="s">
        <v>355</v>
      </c>
      <c r="N283" s="46">
        <v>0.14000000000000001</v>
      </c>
      <c r="O283" s="44">
        <v>0</v>
      </c>
      <c r="P283" s="63">
        <v>0</v>
      </c>
      <c r="Q283" s="13">
        <v>0</v>
      </c>
      <c r="R283" s="42" t="b">
        <v>0</v>
      </c>
      <c r="S283" s="67">
        <v>7883.9999999999973</v>
      </c>
      <c r="T283" s="45">
        <v>0.9</v>
      </c>
      <c r="U283" s="71">
        <v>0</v>
      </c>
      <c r="V283" s="43">
        <v>0</v>
      </c>
    </row>
    <row r="284" spans="12:22" x14ac:dyDescent="0.3">
      <c r="L284" s="42" t="s">
        <v>352</v>
      </c>
      <c r="M284" s="15" t="s">
        <v>326</v>
      </c>
      <c r="N284" s="46">
        <v>9.2999999999999999E-2</v>
      </c>
      <c r="O284" s="44">
        <v>0</v>
      </c>
      <c r="P284" s="63">
        <v>0</v>
      </c>
      <c r="Q284" s="13">
        <v>0</v>
      </c>
      <c r="R284" s="42" t="b">
        <v>0</v>
      </c>
      <c r="S284" s="67">
        <v>4728.0000000000018</v>
      </c>
      <c r="T284" s="45">
        <v>0.9</v>
      </c>
      <c r="U284" s="71">
        <v>0</v>
      </c>
      <c r="V284" s="43">
        <v>0</v>
      </c>
    </row>
    <row r="285" spans="12:22" x14ac:dyDescent="0.3">
      <c r="L285" s="42" t="s">
        <v>352</v>
      </c>
      <c r="M285" s="15" t="s">
        <v>356</v>
      </c>
      <c r="N285" s="46">
        <v>0.08</v>
      </c>
      <c r="O285" s="44">
        <v>0</v>
      </c>
      <c r="P285" s="63">
        <v>0</v>
      </c>
      <c r="Q285" s="13">
        <v>0</v>
      </c>
      <c r="R285" s="42" t="b">
        <v>0</v>
      </c>
      <c r="S285" s="67">
        <v>4902.0000000000018</v>
      </c>
      <c r="T285" s="45">
        <v>0.9</v>
      </c>
      <c r="U285" s="71">
        <v>0</v>
      </c>
      <c r="V285" s="43">
        <v>0</v>
      </c>
    </row>
    <row r="286" spans="12:22" x14ac:dyDescent="0.3">
      <c r="L286" s="42" t="s">
        <v>352</v>
      </c>
      <c r="M286" s="15" t="s">
        <v>331</v>
      </c>
      <c r="N286" s="46">
        <v>0.06</v>
      </c>
      <c r="O286" s="44">
        <v>5192.8269230769229</v>
      </c>
      <c r="P286" s="63">
        <v>0.75</v>
      </c>
      <c r="Q286" s="13">
        <v>0</v>
      </c>
      <c r="R286" s="42" t="b">
        <v>1</v>
      </c>
      <c r="S286" s="67">
        <v>5192.8269230769229</v>
      </c>
      <c r="T286" s="45">
        <v>0.75</v>
      </c>
      <c r="U286" s="71">
        <v>0</v>
      </c>
      <c r="V286" s="43">
        <v>0</v>
      </c>
    </row>
    <row r="287" spans="12:22" x14ac:dyDescent="0.3">
      <c r="L287" s="42" t="s">
        <v>352</v>
      </c>
      <c r="M287" s="15" t="s">
        <v>334</v>
      </c>
      <c r="N287" s="46">
        <v>0.02</v>
      </c>
      <c r="O287" s="44">
        <v>7883.9999999999973</v>
      </c>
      <c r="P287" s="63">
        <v>0.9</v>
      </c>
      <c r="Q287" s="13">
        <v>0</v>
      </c>
      <c r="R287" s="42" t="b">
        <v>1</v>
      </c>
      <c r="S287" s="67">
        <v>7883.9999999999973</v>
      </c>
      <c r="T287" s="45">
        <v>0.9</v>
      </c>
      <c r="U287" s="71">
        <v>0</v>
      </c>
      <c r="V287" s="43">
        <v>0</v>
      </c>
    </row>
    <row r="288" spans="12:22" x14ac:dyDescent="0.3">
      <c r="L288" s="42" t="s">
        <v>352</v>
      </c>
      <c r="M288" s="15" t="s">
        <v>332</v>
      </c>
      <c r="N288" s="46">
        <v>0.02</v>
      </c>
      <c r="O288" s="44">
        <v>0</v>
      </c>
      <c r="P288" s="63">
        <v>0</v>
      </c>
      <c r="Q288" s="13">
        <v>0</v>
      </c>
      <c r="R288" s="42" t="b">
        <v>0</v>
      </c>
      <c r="S288" s="67">
        <v>4902.0000000000018</v>
      </c>
      <c r="T288" s="45">
        <v>0.9</v>
      </c>
      <c r="U288" s="71">
        <v>0</v>
      </c>
      <c r="V288" s="43">
        <v>0</v>
      </c>
    </row>
    <row r="289" spans="12:22" x14ac:dyDescent="0.3">
      <c r="L289" s="42" t="s">
        <v>352</v>
      </c>
      <c r="M289" s="15" t="s">
        <v>339</v>
      </c>
      <c r="N289" s="46">
        <v>0.02</v>
      </c>
      <c r="O289" s="44">
        <v>0</v>
      </c>
      <c r="P289" s="63">
        <v>0</v>
      </c>
      <c r="Q289" s="13">
        <v>0</v>
      </c>
      <c r="R289" s="42" t="b">
        <v>0</v>
      </c>
      <c r="S289" s="67">
        <v>4728.0000000000018</v>
      </c>
      <c r="T289" s="45">
        <v>0.9</v>
      </c>
      <c r="U289" s="71">
        <v>0</v>
      </c>
      <c r="V289" s="43">
        <v>0</v>
      </c>
    </row>
    <row r="290" spans="12:22" x14ac:dyDescent="0.3">
      <c r="L290" s="42" t="s">
        <v>352</v>
      </c>
      <c r="M290" s="15" t="s">
        <v>336</v>
      </c>
      <c r="N290" s="46">
        <v>1.7000000000000001E-2</v>
      </c>
      <c r="O290" s="44">
        <v>5867.9999999999982</v>
      </c>
      <c r="P290" s="63">
        <v>0.69999999999999984</v>
      </c>
      <c r="Q290" s="13">
        <v>0</v>
      </c>
      <c r="R290" s="42" t="b">
        <v>1</v>
      </c>
      <c r="S290" s="67">
        <v>5867.9999999999982</v>
      </c>
      <c r="T290" s="45">
        <v>0.69999999999999984</v>
      </c>
      <c r="U290" s="71">
        <v>0</v>
      </c>
      <c r="V290" s="43">
        <v>0</v>
      </c>
    </row>
    <row r="291" spans="12:22" x14ac:dyDescent="0.3">
      <c r="L291" s="42" t="s">
        <v>352</v>
      </c>
      <c r="M291" s="15" t="s">
        <v>333</v>
      </c>
      <c r="N291" s="46">
        <v>8.9999999999999993E-3</v>
      </c>
      <c r="O291" s="44">
        <v>0</v>
      </c>
      <c r="P291" s="63">
        <v>0</v>
      </c>
      <c r="Q291" s="13">
        <v>0</v>
      </c>
      <c r="R291" s="42" t="b">
        <v>0</v>
      </c>
      <c r="S291" s="67">
        <v>5867.9999999999982</v>
      </c>
      <c r="T291" s="45">
        <v>0.69999999999999984</v>
      </c>
      <c r="U291" s="71">
        <v>0</v>
      </c>
      <c r="V291" s="43">
        <v>0</v>
      </c>
    </row>
    <row r="292" spans="12:22" x14ac:dyDescent="0.3">
      <c r="L292" s="42" t="s">
        <v>352</v>
      </c>
      <c r="M292" s="15" t="s">
        <v>340</v>
      </c>
      <c r="N292" s="46">
        <v>2.5000000000000001E-2</v>
      </c>
      <c r="O292" s="44">
        <v>5866.0372720063424</v>
      </c>
      <c r="P292" s="63">
        <v>0.77216494845360817</v>
      </c>
      <c r="Q292" s="13">
        <v>0</v>
      </c>
      <c r="R292" s="42" t="b">
        <v>0</v>
      </c>
      <c r="S292" s="67">
        <v>5361.637105127239</v>
      </c>
      <c r="T292" s="45">
        <v>0.83285848472120227</v>
      </c>
      <c r="U292" s="71">
        <v>9.4075775176345744E-2</v>
      </c>
      <c r="V292" s="43">
        <v>-7.2873768330415881E-2</v>
      </c>
    </row>
    <row r="293" spans="12:22" x14ac:dyDescent="0.3">
      <c r="L293" s="42" t="s">
        <v>357</v>
      </c>
      <c r="M293" s="15" t="s">
        <v>326</v>
      </c>
      <c r="N293" s="46">
        <v>0.20262785763118618</v>
      </c>
      <c r="O293" s="44">
        <v>0</v>
      </c>
      <c r="P293" s="63">
        <v>0</v>
      </c>
      <c r="Q293" s="13">
        <v>0</v>
      </c>
      <c r="R293" s="42" t="b">
        <v>0</v>
      </c>
      <c r="S293" s="67">
        <v>3941.9999999999986</v>
      </c>
      <c r="T293" s="45">
        <v>0.69999999999999984</v>
      </c>
      <c r="U293" s="71">
        <v>0</v>
      </c>
      <c r="V293" s="43">
        <v>0</v>
      </c>
    </row>
    <row r="294" spans="12:22" x14ac:dyDescent="0.3">
      <c r="L294" s="42" t="s">
        <v>357</v>
      </c>
      <c r="M294" s="15" t="s">
        <v>354</v>
      </c>
      <c r="N294" s="46">
        <v>0.17698026664093539</v>
      </c>
      <c r="O294" s="44">
        <v>0</v>
      </c>
      <c r="P294" s="63">
        <v>0</v>
      </c>
      <c r="Q294" s="13">
        <v>0</v>
      </c>
      <c r="R294" s="42" t="b">
        <v>0</v>
      </c>
      <c r="S294" s="67">
        <v>4366.6166666666668</v>
      </c>
      <c r="T294" s="45">
        <v>0.62666666666666659</v>
      </c>
      <c r="U294" s="71">
        <v>0</v>
      </c>
      <c r="V294" s="43">
        <v>0</v>
      </c>
    </row>
    <row r="295" spans="12:22" x14ac:dyDescent="0.3">
      <c r="L295" s="42" t="s">
        <v>357</v>
      </c>
      <c r="M295" s="15" t="s">
        <v>344</v>
      </c>
      <c r="N295" s="46">
        <v>0.15417844268551767</v>
      </c>
      <c r="O295" s="44">
        <v>0</v>
      </c>
      <c r="P295" s="63">
        <v>0</v>
      </c>
      <c r="Q295" s="13">
        <v>0</v>
      </c>
      <c r="R295" s="42" t="b">
        <v>0</v>
      </c>
      <c r="S295" s="67">
        <v>7883.9999999999973</v>
      </c>
      <c r="T295" s="45">
        <v>0.9</v>
      </c>
      <c r="U295" s="71">
        <v>0</v>
      </c>
      <c r="V295" s="43">
        <v>0</v>
      </c>
    </row>
    <row r="296" spans="12:22" x14ac:dyDescent="0.3">
      <c r="L296" s="42" t="s">
        <v>357</v>
      </c>
      <c r="M296" s="15" t="s">
        <v>334</v>
      </c>
      <c r="N296" s="46">
        <v>0.10746908497694337</v>
      </c>
      <c r="O296" s="44">
        <v>0</v>
      </c>
      <c r="P296" s="63">
        <v>0</v>
      </c>
      <c r="Q296" s="13">
        <v>0</v>
      </c>
      <c r="R296" s="42" t="b">
        <v>0</v>
      </c>
      <c r="S296" s="67">
        <v>7883.9999999999973</v>
      </c>
      <c r="T296" s="45">
        <v>0.9</v>
      </c>
      <c r="U296" s="71">
        <v>0</v>
      </c>
      <c r="V296" s="43">
        <v>0</v>
      </c>
    </row>
    <row r="297" spans="12:22" x14ac:dyDescent="0.3">
      <c r="L297" s="42" t="s">
        <v>357</v>
      </c>
      <c r="M297" s="15" t="s">
        <v>336</v>
      </c>
      <c r="N297" s="46">
        <v>0.10477658950479821</v>
      </c>
      <c r="O297" s="44">
        <v>3814.25</v>
      </c>
      <c r="P297" s="63">
        <v>0.67500000000000016</v>
      </c>
      <c r="Q297" s="13">
        <v>0</v>
      </c>
      <c r="R297" s="42" t="b">
        <v>1</v>
      </c>
      <c r="S297" s="67">
        <v>3814.25</v>
      </c>
      <c r="T297" s="45">
        <v>0.67500000000000016</v>
      </c>
      <c r="U297" s="71">
        <v>0</v>
      </c>
      <c r="V297" s="43">
        <v>0</v>
      </c>
    </row>
    <row r="298" spans="12:22" x14ac:dyDescent="0.3">
      <c r="L298" s="42" t="s">
        <v>357</v>
      </c>
      <c r="M298" s="15" t="s">
        <v>333</v>
      </c>
      <c r="N298" s="46">
        <v>7.4228682517229291E-2</v>
      </c>
      <c r="O298" s="44">
        <v>0</v>
      </c>
      <c r="P298" s="63">
        <v>0</v>
      </c>
      <c r="Q298" s="13">
        <v>0</v>
      </c>
      <c r="R298" s="42" t="b">
        <v>0</v>
      </c>
      <c r="S298" s="67">
        <v>3814.25</v>
      </c>
      <c r="T298" s="45">
        <v>0.67500000000000016</v>
      </c>
      <c r="U298" s="71">
        <v>0</v>
      </c>
      <c r="V298" s="43">
        <v>0</v>
      </c>
    </row>
    <row r="299" spans="12:22" x14ac:dyDescent="0.3">
      <c r="L299" s="42" t="s">
        <v>357</v>
      </c>
      <c r="M299" s="15" t="s">
        <v>332</v>
      </c>
      <c r="N299" s="46">
        <v>7.1763387898916467E-2</v>
      </c>
      <c r="O299" s="44">
        <v>0</v>
      </c>
      <c r="P299" s="63">
        <v>0</v>
      </c>
      <c r="Q299" s="13">
        <v>0</v>
      </c>
      <c r="R299" s="42" t="b">
        <v>0</v>
      </c>
      <c r="S299" s="67">
        <v>7883.9999999999973</v>
      </c>
      <c r="T299" s="45">
        <v>0.9</v>
      </c>
      <c r="U299" s="71">
        <v>0</v>
      </c>
      <c r="V299" s="43">
        <v>0</v>
      </c>
    </row>
    <row r="300" spans="12:22" x14ac:dyDescent="0.3">
      <c r="L300" s="42" t="s">
        <v>357</v>
      </c>
      <c r="M300" s="15" t="s">
        <v>343</v>
      </c>
      <c r="N300" s="46">
        <v>6.4476161539842272E-2</v>
      </c>
      <c r="O300" s="44">
        <v>0</v>
      </c>
      <c r="P300" s="63">
        <v>0</v>
      </c>
      <c r="Q300" s="13">
        <v>0</v>
      </c>
      <c r="R300" s="42" t="b">
        <v>0</v>
      </c>
      <c r="S300" s="67">
        <v>3941.9999999999986</v>
      </c>
      <c r="T300" s="45">
        <v>0.69999999999999984</v>
      </c>
      <c r="U300" s="71">
        <v>0</v>
      </c>
      <c r="V300" s="43">
        <v>0</v>
      </c>
    </row>
    <row r="301" spans="12:22" x14ac:dyDescent="0.3">
      <c r="L301" s="42" t="s">
        <v>357</v>
      </c>
      <c r="M301" s="15" t="s">
        <v>92</v>
      </c>
      <c r="N301" s="46">
        <v>2.5934371809113003E-2</v>
      </c>
      <c r="O301" s="44">
        <v>0</v>
      </c>
      <c r="P301" s="63">
        <v>0</v>
      </c>
      <c r="Q301" s="13">
        <v>0</v>
      </c>
      <c r="R301" s="42" t="b">
        <v>0</v>
      </c>
      <c r="S301" s="67">
        <v>3941.9999999999986</v>
      </c>
      <c r="T301" s="45">
        <v>0.69999999999999984</v>
      </c>
      <c r="U301" s="71">
        <v>0</v>
      </c>
      <c r="V301" s="43">
        <v>0</v>
      </c>
    </row>
    <row r="302" spans="12:22" x14ac:dyDescent="0.3">
      <c r="L302" s="42" t="s">
        <v>357</v>
      </c>
      <c r="M302" s="15" t="s">
        <v>338</v>
      </c>
      <c r="N302" s="46">
        <v>1.7565154795518144E-2</v>
      </c>
      <c r="O302" s="44">
        <v>0</v>
      </c>
      <c r="P302" s="63">
        <v>0</v>
      </c>
      <c r="Q302" s="13">
        <v>0</v>
      </c>
      <c r="R302" s="42" t="b">
        <v>0</v>
      </c>
      <c r="S302" s="67">
        <v>3723</v>
      </c>
      <c r="T302" s="45">
        <v>0.69999999999999984</v>
      </c>
      <c r="U302" s="71">
        <v>0</v>
      </c>
      <c r="V302" s="43">
        <v>0</v>
      </c>
    </row>
    <row r="303" spans="12:22" x14ac:dyDescent="0.3">
      <c r="L303" s="42" t="s">
        <v>357</v>
      </c>
      <c r="M303" s="15" t="s">
        <v>340</v>
      </c>
      <c r="N303" s="46"/>
      <c r="O303" s="44">
        <v>3814.2499999999995</v>
      </c>
      <c r="P303" s="63">
        <v>0.67500000000000016</v>
      </c>
      <c r="Q303" s="13"/>
      <c r="R303" s="42"/>
      <c r="S303" s="67">
        <v>4326.1612604723905</v>
      </c>
      <c r="T303" s="45">
        <v>0.67472985449827638</v>
      </c>
      <c r="U303" s="71">
        <v>-0.118329213741906</v>
      </c>
      <c r="V303" s="43">
        <v>4.0037579473143519E-4</v>
      </c>
    </row>
    <row r="304" spans="12:22" x14ac:dyDescent="0.3">
      <c r="L304" s="42" t="s">
        <v>358</v>
      </c>
      <c r="M304" s="15" t="s">
        <v>336</v>
      </c>
      <c r="N304" s="46">
        <v>8.9999999999999993E-3</v>
      </c>
      <c r="O304" s="44">
        <v>3508.2736842105269</v>
      </c>
      <c r="P304" s="63">
        <v>0.82543859649122808</v>
      </c>
      <c r="Q304" s="13">
        <v>0</v>
      </c>
      <c r="R304" s="42" t="b">
        <v>1</v>
      </c>
      <c r="S304" s="67">
        <v>3508.2736842105269</v>
      </c>
      <c r="T304" s="45">
        <v>0.82543859649122808</v>
      </c>
      <c r="U304" s="71">
        <v>0</v>
      </c>
      <c r="V304" s="43">
        <v>0</v>
      </c>
    </row>
    <row r="305" spans="12:22" x14ac:dyDescent="0.3">
      <c r="L305" s="42" t="s">
        <v>358</v>
      </c>
      <c r="M305" s="15" t="s">
        <v>359</v>
      </c>
      <c r="N305" s="46">
        <v>0.10100000000000001</v>
      </c>
      <c r="O305" s="44">
        <v>5033.1496427624206</v>
      </c>
      <c r="P305" s="63">
        <v>0.56743090217432302</v>
      </c>
      <c r="Q305" s="13">
        <v>0</v>
      </c>
      <c r="R305" s="42" t="b">
        <v>0</v>
      </c>
      <c r="S305" s="67">
        <v>7883.9999999999973</v>
      </c>
      <c r="T305" s="45">
        <v>0.9</v>
      </c>
      <c r="U305" s="71">
        <v>-0.36159948721937818</v>
      </c>
      <c r="V305" s="43">
        <v>-0.36952121980630775</v>
      </c>
    </row>
    <row r="306" spans="12:22" x14ac:dyDescent="0.3">
      <c r="L306" s="42" t="s">
        <v>358</v>
      </c>
      <c r="M306" s="15" t="s">
        <v>360</v>
      </c>
      <c r="N306" s="46">
        <v>0.60199999999999998</v>
      </c>
      <c r="O306" s="44">
        <v>0</v>
      </c>
      <c r="P306" s="63">
        <v>0</v>
      </c>
      <c r="Q306" s="13">
        <v>0</v>
      </c>
      <c r="R306" s="42" t="b">
        <v>0</v>
      </c>
      <c r="S306" s="67">
        <v>1064.8374323105199</v>
      </c>
      <c r="T306" s="45">
        <v>0.10890224550333333</v>
      </c>
      <c r="U306" s="71">
        <v>0</v>
      </c>
      <c r="V306" s="43">
        <v>0</v>
      </c>
    </row>
    <row r="307" spans="12:22" x14ac:dyDescent="0.3">
      <c r="L307" s="42" t="s">
        <v>358</v>
      </c>
      <c r="M307" s="15" t="s">
        <v>361</v>
      </c>
      <c r="N307" s="46">
        <v>4.1000000000000002E-2</v>
      </c>
      <c r="O307" s="44">
        <v>7883.9999999999973</v>
      </c>
      <c r="P307" s="63">
        <v>0.9</v>
      </c>
      <c r="Q307" s="13">
        <v>0</v>
      </c>
      <c r="R307" s="42" t="b">
        <v>1</v>
      </c>
      <c r="S307" s="67">
        <v>7883.9999999999973</v>
      </c>
      <c r="T307" s="45">
        <v>0.9</v>
      </c>
      <c r="U307" s="71">
        <v>0</v>
      </c>
      <c r="V307" s="43">
        <v>0</v>
      </c>
    </row>
    <row r="308" spans="12:22" x14ac:dyDescent="0.3">
      <c r="L308" s="42" t="s">
        <v>358</v>
      </c>
      <c r="M308" s="15" t="s">
        <v>333</v>
      </c>
      <c r="N308" s="46">
        <v>5.0000000000000001E-3</v>
      </c>
      <c r="O308" s="44">
        <v>0</v>
      </c>
      <c r="P308" s="63">
        <v>0</v>
      </c>
      <c r="Q308" s="13">
        <v>0</v>
      </c>
      <c r="R308" s="42" t="b">
        <v>0</v>
      </c>
      <c r="S308" s="67">
        <v>4530.8663157894734</v>
      </c>
      <c r="T308" s="45">
        <v>0.88</v>
      </c>
      <c r="U308" s="71">
        <v>0</v>
      </c>
      <c r="V308" s="43">
        <v>0</v>
      </c>
    </row>
    <row r="309" spans="12:22" x14ac:dyDescent="0.3">
      <c r="L309" s="42" t="s">
        <v>358</v>
      </c>
      <c r="M309" s="15" t="s">
        <v>92</v>
      </c>
      <c r="N309" s="46">
        <v>2.1000000000000001E-2</v>
      </c>
      <c r="O309" s="44">
        <v>4153.7000000000007</v>
      </c>
      <c r="P309" s="63">
        <v>0.78666666666666663</v>
      </c>
      <c r="Q309" s="13">
        <v>0</v>
      </c>
      <c r="R309" s="42" t="b">
        <v>1</v>
      </c>
      <c r="S309" s="67">
        <v>4153.7000000000007</v>
      </c>
      <c r="T309" s="45">
        <v>0.78666666666666663</v>
      </c>
      <c r="U309" s="71">
        <v>0</v>
      </c>
      <c r="V309" s="43">
        <v>0</v>
      </c>
    </row>
    <row r="310" spans="12:22" x14ac:dyDescent="0.3">
      <c r="L310" s="42" t="s">
        <v>358</v>
      </c>
      <c r="M310" s="15" t="s">
        <v>362</v>
      </c>
      <c r="N310" s="46">
        <v>5.0000000000000001E-3</v>
      </c>
      <c r="O310" s="44">
        <v>0</v>
      </c>
      <c r="P310" s="63">
        <v>0</v>
      </c>
      <c r="Q310" s="13">
        <v>0</v>
      </c>
      <c r="R310" s="42" t="b">
        <v>0</v>
      </c>
      <c r="S310" s="67">
        <v>3508.2736842105269</v>
      </c>
      <c r="T310" s="45">
        <v>0.82543859649122808</v>
      </c>
      <c r="U310" s="71">
        <v>0</v>
      </c>
      <c r="V310" s="43">
        <v>0</v>
      </c>
    </row>
    <row r="311" spans="12:22" x14ac:dyDescent="0.3">
      <c r="L311" s="42" t="s">
        <v>358</v>
      </c>
      <c r="M311" s="15" t="s">
        <v>326</v>
      </c>
      <c r="N311" s="46">
        <v>0.01</v>
      </c>
      <c r="O311" s="44">
        <v>2342.5862246684787</v>
      </c>
      <c r="P311" s="63">
        <v>0.58257563869131268</v>
      </c>
      <c r="Q311" s="13">
        <v>0</v>
      </c>
      <c r="R311" s="42" t="b">
        <v>0</v>
      </c>
      <c r="S311" s="67">
        <v>3331.01</v>
      </c>
      <c r="T311" s="45">
        <v>0.71</v>
      </c>
      <c r="U311" s="71">
        <v>-0.29673395616690473</v>
      </c>
      <c r="V311" s="43">
        <v>-0.17947093142068632</v>
      </c>
    </row>
    <row r="312" spans="12:22" x14ac:dyDescent="0.3">
      <c r="L312" s="42" t="s">
        <v>358</v>
      </c>
      <c r="M312" s="15" t="s">
        <v>332</v>
      </c>
      <c r="N312" s="46">
        <v>5.0000000000000001E-3</v>
      </c>
      <c r="O312" s="44">
        <v>0</v>
      </c>
      <c r="P312" s="63">
        <v>0</v>
      </c>
      <c r="Q312" s="13">
        <v>0</v>
      </c>
      <c r="R312" s="42" t="b">
        <v>0</v>
      </c>
      <c r="S312" s="67">
        <v>3331.01</v>
      </c>
      <c r="T312" s="45">
        <v>0.71</v>
      </c>
      <c r="U312" s="71">
        <v>0</v>
      </c>
      <c r="V312" s="43">
        <v>0</v>
      </c>
    </row>
    <row r="313" spans="12:22" x14ac:dyDescent="0.3">
      <c r="L313" s="42" t="s">
        <v>358</v>
      </c>
      <c r="M313" s="15" t="s">
        <v>330</v>
      </c>
      <c r="N313" s="46">
        <v>0</v>
      </c>
      <c r="O313" s="44">
        <v>0</v>
      </c>
      <c r="P313" s="63">
        <v>0</v>
      </c>
      <c r="Q313" s="13">
        <v>0</v>
      </c>
      <c r="R313" s="42" t="b">
        <v>0</v>
      </c>
      <c r="S313" s="67">
        <v>3331.01</v>
      </c>
      <c r="T313" s="45">
        <v>0.71</v>
      </c>
      <c r="U313" s="71">
        <v>0</v>
      </c>
      <c r="V313" s="43">
        <v>0</v>
      </c>
    </row>
    <row r="314" spans="12:22" x14ac:dyDescent="0.3">
      <c r="L314" s="42" t="s">
        <v>358</v>
      </c>
      <c r="M314" s="15" t="s">
        <v>363</v>
      </c>
      <c r="N314" s="46">
        <v>0.20100000000000001</v>
      </c>
      <c r="O314" s="44">
        <v>0</v>
      </c>
      <c r="P314" s="63">
        <v>0</v>
      </c>
      <c r="Q314" s="13">
        <v>0</v>
      </c>
      <c r="R314" s="42" t="b">
        <v>0</v>
      </c>
      <c r="S314" s="67">
        <v>0</v>
      </c>
      <c r="T314" s="45">
        <v>0</v>
      </c>
      <c r="U314" s="71">
        <v>0</v>
      </c>
      <c r="V314" s="43">
        <v>0</v>
      </c>
    </row>
    <row r="315" spans="12:22" x14ac:dyDescent="0.3">
      <c r="L315" s="42" t="s">
        <v>358</v>
      </c>
      <c r="M315" s="15" t="s">
        <v>340</v>
      </c>
      <c r="N315" s="46">
        <v>5.8888857607108491E-2</v>
      </c>
      <c r="O315" s="44">
        <v>5350.6601061735391</v>
      </c>
      <c r="P315" s="63">
        <v>0.68123749931286171</v>
      </c>
      <c r="Q315" s="13">
        <v>0</v>
      </c>
      <c r="R315" s="42" t="b">
        <v>0</v>
      </c>
      <c r="S315" s="67">
        <v>1457.0946617517941</v>
      </c>
      <c r="T315" s="45">
        <v>0.17036997090672315</v>
      </c>
      <c r="U315" s="71">
        <v>2.6721430986101486</v>
      </c>
      <c r="V315" s="43">
        <v>2.9985773061253642</v>
      </c>
    </row>
    <row r="316" spans="12:22" x14ac:dyDescent="0.3">
      <c r="L316" s="42" t="s">
        <v>364</v>
      </c>
      <c r="M316" s="15" t="s">
        <v>363</v>
      </c>
      <c r="N316" s="46">
        <v>0.2</v>
      </c>
      <c r="O316" s="44">
        <v>0</v>
      </c>
      <c r="P316" s="63">
        <v>0</v>
      </c>
      <c r="Q316" s="13">
        <v>0</v>
      </c>
      <c r="R316" s="42" t="b">
        <v>0</v>
      </c>
      <c r="S316" s="67">
        <v>0</v>
      </c>
      <c r="T316" s="45">
        <v>0</v>
      </c>
      <c r="U316" s="71">
        <v>0</v>
      </c>
      <c r="V316" s="43">
        <v>0</v>
      </c>
    </row>
    <row r="317" spans="12:22" x14ac:dyDescent="0.3">
      <c r="L317" s="42" t="s">
        <v>364</v>
      </c>
      <c r="M317" s="15" t="s">
        <v>360</v>
      </c>
      <c r="N317" s="46">
        <v>0.63900000000000001</v>
      </c>
      <c r="O317" s="44">
        <v>0</v>
      </c>
      <c r="P317" s="63">
        <v>0</v>
      </c>
      <c r="Q317" s="13">
        <v>0</v>
      </c>
      <c r="R317" s="42" t="b">
        <v>0</v>
      </c>
      <c r="S317" s="67">
        <v>1131.5861644984561</v>
      </c>
      <c r="T317" s="45">
        <v>0.11894446076491122</v>
      </c>
      <c r="U317" s="71">
        <v>0</v>
      </c>
      <c r="V317" s="43">
        <v>0</v>
      </c>
    </row>
    <row r="318" spans="12:22" x14ac:dyDescent="0.3">
      <c r="L318" s="42" t="s">
        <v>364</v>
      </c>
      <c r="M318" s="15" t="s">
        <v>359</v>
      </c>
      <c r="N318" s="46">
        <v>0.1</v>
      </c>
      <c r="O318" s="44">
        <v>4126.5436540042738</v>
      </c>
      <c r="P318" s="63">
        <v>0.32772375683856464</v>
      </c>
      <c r="Q318" s="13">
        <v>0</v>
      </c>
      <c r="R318" s="42" t="b">
        <v>0</v>
      </c>
      <c r="S318" s="67">
        <v>7883.9999999999973</v>
      </c>
      <c r="T318" s="45">
        <v>0.9</v>
      </c>
      <c r="U318" s="71">
        <v>-0.47659263647840244</v>
      </c>
      <c r="V318" s="43">
        <v>-0.63586249240159487</v>
      </c>
    </row>
    <row r="319" spans="12:22" x14ac:dyDescent="0.3">
      <c r="L319" s="42" t="s">
        <v>364</v>
      </c>
      <c r="M319" s="15" t="s">
        <v>326</v>
      </c>
      <c r="N319" s="46">
        <v>0.02</v>
      </c>
      <c r="O319" s="44">
        <v>3701.9094542244875</v>
      </c>
      <c r="P319" s="63">
        <v>0.40211986147009621</v>
      </c>
      <c r="Q319" s="13">
        <v>0</v>
      </c>
      <c r="R319" s="42" t="b">
        <v>0</v>
      </c>
      <c r="S319" s="67">
        <v>6131.9999999999982</v>
      </c>
      <c r="T319" s="45">
        <v>0.69999999999999984</v>
      </c>
      <c r="U319" s="71">
        <v>-0.39629656649959416</v>
      </c>
      <c r="V319" s="43">
        <v>-0.42554305504271955</v>
      </c>
    </row>
    <row r="320" spans="12:22" x14ac:dyDescent="0.3">
      <c r="L320" s="42" t="s">
        <v>364</v>
      </c>
      <c r="M320" s="15" t="s">
        <v>92</v>
      </c>
      <c r="N320" s="46">
        <v>1.6E-2</v>
      </c>
      <c r="O320" s="44">
        <v>5255.9999999999982</v>
      </c>
      <c r="P320" s="63">
        <v>0.6</v>
      </c>
      <c r="Q320" s="13">
        <v>0</v>
      </c>
      <c r="R320" s="42" t="b">
        <v>1</v>
      </c>
      <c r="S320" s="67">
        <v>5255.9999999999982</v>
      </c>
      <c r="T320" s="45">
        <v>0.6</v>
      </c>
      <c r="U320" s="71">
        <v>0</v>
      </c>
      <c r="V320" s="43">
        <v>0</v>
      </c>
    </row>
    <row r="321" spans="12:22" x14ac:dyDescent="0.3">
      <c r="L321" s="42" t="s">
        <v>364</v>
      </c>
      <c r="M321" s="15" t="s">
        <v>365</v>
      </c>
      <c r="N321" s="46">
        <v>5.0000000000000001E-3</v>
      </c>
      <c r="O321" s="44">
        <v>0</v>
      </c>
      <c r="P321" s="63">
        <v>0</v>
      </c>
      <c r="Q321" s="13">
        <v>0</v>
      </c>
      <c r="R321" s="42" t="b">
        <v>0</v>
      </c>
      <c r="S321" s="67">
        <v>6131.9999999999982</v>
      </c>
      <c r="T321" s="45">
        <v>0.69999999999999984</v>
      </c>
      <c r="U321" s="71">
        <v>0</v>
      </c>
      <c r="V321" s="43">
        <v>0</v>
      </c>
    </row>
    <row r="322" spans="12:22" x14ac:dyDescent="0.3">
      <c r="L322" s="42" t="s">
        <v>364</v>
      </c>
      <c r="M322" s="15" t="s">
        <v>343</v>
      </c>
      <c r="N322" s="46">
        <v>5.0000000000000001E-3</v>
      </c>
      <c r="O322" s="44">
        <v>0</v>
      </c>
      <c r="P322" s="63">
        <v>0</v>
      </c>
      <c r="Q322" s="13">
        <v>0</v>
      </c>
      <c r="R322" s="42" t="b">
        <v>0</v>
      </c>
      <c r="S322" s="67">
        <v>6131.9999999999982</v>
      </c>
      <c r="T322" s="45">
        <v>0.69999999999999984</v>
      </c>
      <c r="U322" s="71">
        <v>0</v>
      </c>
      <c r="V322" s="43">
        <v>0</v>
      </c>
    </row>
    <row r="323" spans="12:22" x14ac:dyDescent="0.3">
      <c r="L323" s="42" t="s">
        <v>364</v>
      </c>
      <c r="M323" s="15" t="s">
        <v>338</v>
      </c>
      <c r="N323" s="46">
        <v>5.0000000000000001E-3</v>
      </c>
      <c r="O323" s="44">
        <v>0</v>
      </c>
      <c r="P323" s="63">
        <v>0</v>
      </c>
      <c r="Q323" s="13">
        <v>0</v>
      </c>
      <c r="R323" s="42" t="b">
        <v>0</v>
      </c>
      <c r="S323" s="67">
        <v>6131.9999999999982</v>
      </c>
      <c r="T323" s="45">
        <v>0.69999999999999984</v>
      </c>
      <c r="U323" s="71">
        <v>0</v>
      </c>
      <c r="V323" s="43">
        <v>0</v>
      </c>
    </row>
    <row r="324" spans="12:22" x14ac:dyDescent="0.3">
      <c r="L324" s="42" t="s">
        <v>364</v>
      </c>
      <c r="M324" s="15" t="s">
        <v>366</v>
      </c>
      <c r="N324" s="46">
        <v>0.01</v>
      </c>
      <c r="O324" s="44">
        <v>0</v>
      </c>
      <c r="P324" s="63">
        <v>0</v>
      </c>
      <c r="Q324" s="13">
        <v>0</v>
      </c>
      <c r="R324" s="42" t="b">
        <v>0</v>
      </c>
      <c r="S324" s="67">
        <v>7883.9999999999973</v>
      </c>
      <c r="T324" s="45">
        <v>0.9</v>
      </c>
      <c r="U324" s="71">
        <v>0</v>
      </c>
      <c r="V324" s="43">
        <v>0</v>
      </c>
    </row>
    <row r="325" spans="12:22" x14ac:dyDescent="0.3">
      <c r="L325" s="42" t="s">
        <v>364</v>
      </c>
      <c r="M325" s="15" t="s">
        <v>340</v>
      </c>
      <c r="N325" s="46">
        <v>0.50499911205634063</v>
      </c>
      <c r="O325" s="44">
        <v>4196.9746653302736</v>
      </c>
      <c r="P325" s="63">
        <v>0.37069685965631166</v>
      </c>
      <c r="Q325" s="13">
        <v>0</v>
      </c>
      <c r="R325" s="42" t="b">
        <v>0</v>
      </c>
      <c r="S325" s="67">
        <v>1371.8908361037829</v>
      </c>
      <c r="T325" s="45">
        <v>0.14948964007252297</v>
      </c>
      <c r="U325" s="71">
        <v>2.0592628472173673</v>
      </c>
      <c r="V325" s="43">
        <v>1.4797494961956752</v>
      </c>
    </row>
    <row r="326" spans="12:22" x14ac:dyDescent="0.3">
      <c r="L326" s="42" t="s">
        <v>367</v>
      </c>
      <c r="M326" s="15" t="s">
        <v>368</v>
      </c>
      <c r="N326" s="46">
        <v>0.625</v>
      </c>
      <c r="O326" s="44">
        <v>2888.6431494170861</v>
      </c>
      <c r="P326" s="63">
        <v>0.59621180093272597</v>
      </c>
      <c r="Q326" s="13">
        <v>108</v>
      </c>
      <c r="R326" s="42" t="b">
        <v>0</v>
      </c>
      <c r="S326" s="67">
        <v>3240.3157894736846</v>
      </c>
      <c r="T326" s="45">
        <v>0.92543859649122806</v>
      </c>
      <c r="U326" s="71">
        <v>-0.10853036028124893</v>
      </c>
      <c r="V326" s="43">
        <v>-0.35575217719117763</v>
      </c>
    </row>
    <row r="327" spans="12:22" x14ac:dyDescent="0.3">
      <c r="L327" s="42" t="s">
        <v>367</v>
      </c>
      <c r="M327" s="15" t="s">
        <v>326</v>
      </c>
      <c r="N327" s="46">
        <v>0.1</v>
      </c>
      <c r="O327" s="44">
        <v>1701.6310397542261</v>
      </c>
      <c r="P327" s="63">
        <v>0.44534466429244862</v>
      </c>
      <c r="Q327" s="13">
        <v>10</v>
      </c>
      <c r="R327" s="42" t="b">
        <v>0</v>
      </c>
      <c r="S327" s="67">
        <v>3240.3157894736846</v>
      </c>
      <c r="T327" s="45">
        <v>0.92543859649122806</v>
      </c>
      <c r="U327" s="71">
        <v>-0.47485641822872543</v>
      </c>
      <c r="V327" s="43">
        <v>-0.51877448597782805</v>
      </c>
    </row>
    <row r="328" spans="12:22" x14ac:dyDescent="0.3">
      <c r="L328" s="42" t="s">
        <v>367</v>
      </c>
      <c r="M328" s="15" t="s">
        <v>339</v>
      </c>
      <c r="N328" s="46">
        <v>0.05</v>
      </c>
      <c r="O328" s="44">
        <v>0</v>
      </c>
      <c r="P328" s="63">
        <v>0</v>
      </c>
      <c r="Q328" s="13">
        <v>0</v>
      </c>
      <c r="R328" s="42" t="b">
        <v>0</v>
      </c>
      <c r="S328" s="67">
        <v>3240.3157894736846</v>
      </c>
      <c r="T328" s="45">
        <v>0.92543859649122806</v>
      </c>
      <c r="U328" s="71">
        <v>0</v>
      </c>
      <c r="V328" s="43">
        <v>0</v>
      </c>
    </row>
    <row r="329" spans="12:22" x14ac:dyDescent="0.3">
      <c r="L329" s="42" t="s">
        <v>367</v>
      </c>
      <c r="M329" s="15" t="s">
        <v>344</v>
      </c>
      <c r="N329" s="46">
        <v>0.05</v>
      </c>
      <c r="O329" s="44">
        <v>7012.2622549084635</v>
      </c>
      <c r="P329" s="63">
        <v>0.94307481933508308</v>
      </c>
      <c r="Q329" s="13">
        <v>2</v>
      </c>
      <c r="R329" s="42" t="b">
        <v>0</v>
      </c>
      <c r="S329" s="67">
        <v>3395.3289473684217</v>
      </c>
      <c r="T329" s="45">
        <v>0.9</v>
      </c>
      <c r="U329" s="71">
        <v>1.0652674199191734</v>
      </c>
      <c r="V329" s="43">
        <v>4.7860910372314505E-2</v>
      </c>
    </row>
    <row r="330" spans="12:22" x14ac:dyDescent="0.3">
      <c r="L330" s="42" t="s">
        <v>367</v>
      </c>
      <c r="M330" s="15" t="s">
        <v>332</v>
      </c>
      <c r="N330" s="46">
        <v>0.05</v>
      </c>
      <c r="O330" s="44">
        <v>0</v>
      </c>
      <c r="P330" s="63">
        <v>0</v>
      </c>
      <c r="Q330" s="13">
        <v>2</v>
      </c>
      <c r="R330" s="42" t="b">
        <v>0</v>
      </c>
      <c r="S330" s="67">
        <v>3395.3289473684217</v>
      </c>
      <c r="T330" s="45">
        <v>0.9</v>
      </c>
      <c r="U330" s="71">
        <v>0</v>
      </c>
      <c r="V330" s="43">
        <v>0</v>
      </c>
    </row>
    <row r="331" spans="12:22" x14ac:dyDescent="0.3">
      <c r="L331" s="42" t="s">
        <v>367</v>
      </c>
      <c r="M331" s="15" t="s">
        <v>330</v>
      </c>
      <c r="N331" s="46">
        <v>0.05</v>
      </c>
      <c r="O331" s="44">
        <v>1860.9160772829341</v>
      </c>
      <c r="P331" s="63">
        <v>0.36922938766385832</v>
      </c>
      <c r="Q331" s="13">
        <v>66</v>
      </c>
      <c r="R331" s="42" t="b">
        <v>0</v>
      </c>
      <c r="S331" s="67">
        <v>3395.3289473684217</v>
      </c>
      <c r="T331" s="45">
        <v>0.9</v>
      </c>
      <c r="U331" s="71">
        <v>-0.45191876659689989</v>
      </c>
      <c r="V331" s="43">
        <v>-0.58974512481793528</v>
      </c>
    </row>
    <row r="332" spans="12:22" x14ac:dyDescent="0.3">
      <c r="L332" s="42" t="s">
        <v>367</v>
      </c>
      <c r="M332" s="15" t="s">
        <v>334</v>
      </c>
      <c r="N332" s="46">
        <v>2.5000000000000001E-2</v>
      </c>
      <c r="O332" s="44">
        <v>2531.9686038691748</v>
      </c>
      <c r="P332" s="63">
        <v>0.64312945308236324</v>
      </c>
      <c r="Q332" s="13">
        <v>0</v>
      </c>
      <c r="R332" s="42" t="b">
        <v>0</v>
      </c>
      <c r="S332" s="67">
        <v>3240.3157894736846</v>
      </c>
      <c r="T332" s="45">
        <v>0.92543859649122806</v>
      </c>
      <c r="U332" s="71">
        <v>-0.21860436810066733</v>
      </c>
      <c r="V332" s="43">
        <v>-0.30505442984465014</v>
      </c>
    </row>
    <row r="333" spans="12:22" x14ac:dyDescent="0.3">
      <c r="L333" s="42" t="s">
        <v>367</v>
      </c>
      <c r="M333" s="15" t="s">
        <v>366</v>
      </c>
      <c r="N333" s="46">
        <v>2.5000000000000001E-2</v>
      </c>
      <c r="O333" s="44">
        <v>0</v>
      </c>
      <c r="P333" s="63">
        <v>0</v>
      </c>
      <c r="Q333" s="13">
        <v>2</v>
      </c>
      <c r="R333" s="42" t="b">
        <v>0</v>
      </c>
      <c r="S333" s="67">
        <v>3395.3289473684217</v>
      </c>
      <c r="T333" s="45">
        <v>0.9</v>
      </c>
      <c r="U333" s="71">
        <v>0</v>
      </c>
      <c r="V333" s="43">
        <v>0</v>
      </c>
    </row>
    <row r="334" spans="12:22" x14ac:dyDescent="0.3">
      <c r="L334" s="42" t="s">
        <v>367</v>
      </c>
      <c r="M334" s="15" t="s">
        <v>338</v>
      </c>
      <c r="N334" s="46">
        <v>2.5000000000000001E-2</v>
      </c>
      <c r="O334" s="44">
        <v>0</v>
      </c>
      <c r="P334" s="63">
        <v>0</v>
      </c>
      <c r="Q334" s="13">
        <v>0</v>
      </c>
      <c r="R334" s="42" t="b">
        <v>0</v>
      </c>
      <c r="S334" s="67">
        <v>3395.3289473684217</v>
      </c>
      <c r="T334" s="45">
        <v>0.9</v>
      </c>
      <c r="U334" s="71">
        <v>0</v>
      </c>
      <c r="V334" s="43">
        <v>0</v>
      </c>
    </row>
    <row r="335" spans="12:22" x14ac:dyDescent="0.3">
      <c r="L335" s="42" t="s">
        <v>367</v>
      </c>
      <c r="M335" s="15" t="s">
        <v>340</v>
      </c>
      <c r="N335" s="46"/>
      <c r="O335" s="44">
        <v>2920.615534196942</v>
      </c>
      <c r="P335" s="63">
        <v>0.58689445728141731</v>
      </c>
      <c r="Q335" s="13"/>
      <c r="R335" s="42"/>
      <c r="S335" s="67">
        <v>3271.3202499500203</v>
      </c>
      <c r="T335" s="45">
        <v>0.92035057705986256</v>
      </c>
      <c r="U335" s="71">
        <v>-0.1072058645919599</v>
      </c>
      <c r="V335" s="43">
        <v>-0.36231423991029471</v>
      </c>
    </row>
    <row r="336" spans="12:22" x14ac:dyDescent="0.3">
      <c r="L336" s="42" t="s">
        <v>369</v>
      </c>
      <c r="M336" s="15" t="s">
        <v>370</v>
      </c>
      <c r="N336" s="46">
        <v>0.28418764242647065</v>
      </c>
      <c r="O336" s="44">
        <v>0</v>
      </c>
      <c r="P336" s="63">
        <v>0</v>
      </c>
      <c r="Q336" s="13">
        <v>0</v>
      </c>
      <c r="R336" s="42" t="b">
        <v>0</v>
      </c>
      <c r="S336" s="67">
        <v>3116.8421052631584</v>
      </c>
      <c r="T336" s="45">
        <v>0.85964912280701755</v>
      </c>
      <c r="U336" s="71">
        <v>0</v>
      </c>
      <c r="V336" s="43">
        <v>0</v>
      </c>
    </row>
    <row r="337" spans="12:22" x14ac:dyDescent="0.3">
      <c r="L337" s="42" t="s">
        <v>369</v>
      </c>
      <c r="M337" s="15" t="s">
        <v>371</v>
      </c>
      <c r="N337" s="46">
        <v>0.16250926599067567</v>
      </c>
      <c r="O337" s="44">
        <v>0</v>
      </c>
      <c r="P337" s="63">
        <v>0</v>
      </c>
      <c r="Q337" s="13">
        <v>0</v>
      </c>
      <c r="R337" s="42" t="b">
        <v>0</v>
      </c>
      <c r="S337" s="67">
        <v>3081.9473684210539</v>
      </c>
      <c r="T337" s="45">
        <v>0.8587719298245613</v>
      </c>
      <c r="U337" s="71">
        <v>0</v>
      </c>
      <c r="V337" s="43">
        <v>0</v>
      </c>
    </row>
    <row r="338" spans="12:22" x14ac:dyDescent="0.3">
      <c r="L338" s="42" t="s">
        <v>369</v>
      </c>
      <c r="M338" s="15" t="s">
        <v>343</v>
      </c>
      <c r="N338" s="46">
        <v>0.12541488292679348</v>
      </c>
      <c r="O338" s="44">
        <v>0</v>
      </c>
      <c r="P338" s="63">
        <v>0</v>
      </c>
      <c r="Q338" s="13">
        <v>0</v>
      </c>
      <c r="R338" s="42" t="b">
        <v>0</v>
      </c>
      <c r="S338" s="67">
        <v>3116.8421052631584</v>
      </c>
      <c r="T338" s="45">
        <v>0.85964912280701755</v>
      </c>
      <c r="U338" s="71">
        <v>0</v>
      </c>
      <c r="V338" s="43">
        <v>0</v>
      </c>
    </row>
    <row r="339" spans="12:22" x14ac:dyDescent="0.3">
      <c r="L339" s="42" t="s">
        <v>369</v>
      </c>
      <c r="M339" s="15" t="s">
        <v>372</v>
      </c>
      <c r="N339" s="46">
        <v>0.10191992967158217</v>
      </c>
      <c r="O339" s="44">
        <v>0</v>
      </c>
      <c r="P339" s="63">
        <v>0</v>
      </c>
      <c r="Q339" s="13">
        <v>0</v>
      </c>
      <c r="R339" s="42" t="b">
        <v>0</v>
      </c>
      <c r="S339" s="67">
        <v>3116.8421052631584</v>
      </c>
      <c r="T339" s="45">
        <v>0.85964912280701755</v>
      </c>
      <c r="U339" s="71">
        <v>0</v>
      </c>
      <c r="V339" s="43">
        <v>0</v>
      </c>
    </row>
    <row r="340" spans="12:22" x14ac:dyDescent="0.3">
      <c r="L340" s="42" t="s">
        <v>369</v>
      </c>
      <c r="M340" s="15" t="s">
        <v>335</v>
      </c>
      <c r="N340" s="46">
        <v>6.090818199252078E-2</v>
      </c>
      <c r="O340" s="44">
        <v>0</v>
      </c>
      <c r="P340" s="63">
        <v>0</v>
      </c>
      <c r="Q340" s="13">
        <v>0</v>
      </c>
      <c r="R340" s="42" t="b">
        <v>0</v>
      </c>
      <c r="S340" s="67">
        <v>3595.5000000000014</v>
      </c>
      <c r="T340" s="45">
        <v>0.77500000000000002</v>
      </c>
      <c r="U340" s="71">
        <v>0</v>
      </c>
      <c r="V340" s="43">
        <v>0</v>
      </c>
    </row>
    <row r="341" spans="12:22" x14ac:dyDescent="0.3">
      <c r="L341" s="42" t="s">
        <v>369</v>
      </c>
      <c r="M341" s="15" t="s">
        <v>344</v>
      </c>
      <c r="N341" s="46">
        <v>5.7744358504982836E-2</v>
      </c>
      <c r="O341" s="44">
        <v>0</v>
      </c>
      <c r="P341" s="63">
        <v>0</v>
      </c>
      <c r="Q341" s="13">
        <v>0</v>
      </c>
      <c r="R341" s="42" t="b">
        <v>0</v>
      </c>
      <c r="S341" s="67">
        <v>7536.0000000000018</v>
      </c>
      <c r="T341" s="45">
        <v>0.80000000000000016</v>
      </c>
      <c r="U341" s="71">
        <v>0</v>
      </c>
      <c r="V341" s="43">
        <v>0</v>
      </c>
    </row>
    <row r="342" spans="12:22" x14ac:dyDescent="0.3">
      <c r="L342" s="42" t="s">
        <v>369</v>
      </c>
      <c r="M342" s="15" t="s">
        <v>368</v>
      </c>
      <c r="N342" s="46">
        <v>5.3766374893620801E-2</v>
      </c>
      <c r="O342" s="44">
        <v>2803.4098126001277</v>
      </c>
      <c r="P342" s="63">
        <v>0.57223690925324211</v>
      </c>
      <c r="Q342" s="13">
        <v>5</v>
      </c>
      <c r="R342" s="42" t="b">
        <v>0</v>
      </c>
      <c r="S342" s="67">
        <v>3081.9473684210539</v>
      </c>
      <c r="T342" s="45">
        <v>0.8587719298245613</v>
      </c>
      <c r="U342" s="71">
        <v>-9.0377129303031156E-2</v>
      </c>
      <c r="V342" s="43">
        <v>-0.3336567144548559</v>
      </c>
    </row>
    <row r="343" spans="12:22" x14ac:dyDescent="0.3">
      <c r="L343" s="42" t="s">
        <v>369</v>
      </c>
      <c r="M343" s="15" t="s">
        <v>334</v>
      </c>
      <c r="N343" s="46">
        <v>4.5395932791268176E-2</v>
      </c>
      <c r="O343" s="44">
        <v>0</v>
      </c>
      <c r="P343" s="63">
        <v>0</v>
      </c>
      <c r="Q343" s="13">
        <v>0</v>
      </c>
      <c r="R343" s="42" t="b">
        <v>0</v>
      </c>
      <c r="S343" s="67">
        <v>3116.8421052631584</v>
      </c>
      <c r="T343" s="45">
        <v>0.85964912280701755</v>
      </c>
      <c r="U343" s="71">
        <v>0</v>
      </c>
      <c r="V343" s="43">
        <v>0</v>
      </c>
    </row>
    <row r="344" spans="12:22" x14ac:dyDescent="0.3">
      <c r="L344" s="42" t="s">
        <v>369</v>
      </c>
      <c r="M344" s="15" t="s">
        <v>366</v>
      </c>
      <c r="N344" s="46">
        <v>4.4334226595439938E-2</v>
      </c>
      <c r="O344" s="44">
        <v>0</v>
      </c>
      <c r="P344" s="63">
        <v>0</v>
      </c>
      <c r="Q344" s="13">
        <v>0</v>
      </c>
      <c r="R344" s="42" t="b">
        <v>0</v>
      </c>
      <c r="S344" s="67">
        <v>3081.9473684210539</v>
      </c>
      <c r="T344" s="45">
        <v>0.8587719298245613</v>
      </c>
      <c r="U344" s="71">
        <v>0</v>
      </c>
      <c r="V344" s="43">
        <v>0</v>
      </c>
    </row>
    <row r="345" spans="12:22" x14ac:dyDescent="0.3">
      <c r="L345" s="42" t="s">
        <v>369</v>
      </c>
      <c r="M345" s="15" t="s">
        <v>332</v>
      </c>
      <c r="N345" s="46">
        <v>3.4336621197186584E-2</v>
      </c>
      <c r="O345" s="44">
        <v>0</v>
      </c>
      <c r="P345" s="63">
        <v>0</v>
      </c>
      <c r="Q345" s="13">
        <v>0</v>
      </c>
      <c r="R345" s="42" t="b">
        <v>0</v>
      </c>
      <c r="S345" s="67">
        <v>3116.8421052631584</v>
      </c>
      <c r="T345" s="45">
        <v>0.85964912280701755</v>
      </c>
      <c r="U345" s="71">
        <v>0</v>
      </c>
      <c r="V345" s="43">
        <v>0</v>
      </c>
    </row>
    <row r="346" spans="12:22" x14ac:dyDescent="0.3">
      <c r="L346" s="42" t="s">
        <v>369</v>
      </c>
      <c r="M346" s="15" t="s">
        <v>373</v>
      </c>
      <c r="N346" s="46">
        <v>1.545364968053887E-2</v>
      </c>
      <c r="O346" s="44">
        <v>0</v>
      </c>
      <c r="P346" s="63">
        <v>0</v>
      </c>
      <c r="Q346" s="13">
        <v>0</v>
      </c>
      <c r="R346" s="42" t="b">
        <v>0</v>
      </c>
      <c r="S346" s="67">
        <v>3081.9473684210539</v>
      </c>
      <c r="T346" s="45">
        <v>0.8587719298245613</v>
      </c>
      <c r="U346" s="71">
        <v>0</v>
      </c>
      <c r="V346" s="43">
        <v>0</v>
      </c>
    </row>
    <row r="347" spans="12:22" x14ac:dyDescent="0.3">
      <c r="L347" s="42" t="s">
        <v>369</v>
      </c>
      <c r="M347" s="15" t="s">
        <v>338</v>
      </c>
      <c r="N347" s="46">
        <v>1.4028933328920027E-2</v>
      </c>
      <c r="O347" s="44">
        <v>0</v>
      </c>
      <c r="P347" s="63">
        <v>0</v>
      </c>
      <c r="Q347" s="13">
        <v>0</v>
      </c>
      <c r="R347" s="42" t="b">
        <v>0</v>
      </c>
      <c r="S347" s="67">
        <v>3116.8421052631584</v>
      </c>
      <c r="T347" s="45">
        <v>0.85964912280701755</v>
      </c>
      <c r="U347" s="71">
        <v>0</v>
      </c>
      <c r="V347" s="43">
        <v>0</v>
      </c>
    </row>
    <row r="348" spans="12:22" x14ac:dyDescent="0.3">
      <c r="L348" s="42" t="s">
        <v>369</v>
      </c>
      <c r="M348" s="15" t="s">
        <v>340</v>
      </c>
      <c r="N348" s="46"/>
      <c r="O348" s="44">
        <v>2803.4098126001272</v>
      </c>
      <c r="P348" s="63">
        <v>0.57223690925324211</v>
      </c>
      <c r="Q348" s="13"/>
      <c r="R348" s="42"/>
      <c r="S348" s="67">
        <v>4001.6367003935457</v>
      </c>
      <c r="T348" s="45">
        <v>0.84544172813885943</v>
      </c>
      <c r="U348" s="71">
        <v>-0.29943420092972894</v>
      </c>
      <c r="V348" s="43">
        <v>-0.32315038374915039</v>
      </c>
    </row>
    <row r="349" spans="12:22" x14ac:dyDescent="0.3">
      <c r="L349" s="42" t="s">
        <v>374</v>
      </c>
      <c r="M349" s="15" t="s">
        <v>370</v>
      </c>
      <c r="N349" s="46">
        <v>0.4602120517900144</v>
      </c>
      <c r="O349" s="44">
        <v>2788.4676470588233</v>
      </c>
      <c r="P349" s="63">
        <v>0.71</v>
      </c>
      <c r="Q349" s="13">
        <v>0</v>
      </c>
      <c r="R349" s="42" t="b">
        <v>1</v>
      </c>
      <c r="S349" s="67">
        <v>2788.4676470588233</v>
      </c>
      <c r="T349" s="45">
        <v>0.71</v>
      </c>
      <c r="U349" s="71">
        <v>0</v>
      </c>
      <c r="V349" s="43">
        <v>0</v>
      </c>
    </row>
    <row r="350" spans="12:22" x14ac:dyDescent="0.3">
      <c r="L350" s="42" t="s">
        <v>374</v>
      </c>
      <c r="M350" s="15" t="s">
        <v>372</v>
      </c>
      <c r="N350" s="46">
        <v>0.20410665350463431</v>
      </c>
      <c r="O350" s="44">
        <v>0</v>
      </c>
      <c r="P350" s="63">
        <v>0</v>
      </c>
      <c r="Q350" s="13">
        <v>0</v>
      </c>
      <c r="R350" s="42" t="b">
        <v>0</v>
      </c>
      <c r="S350" s="67">
        <v>2788.4676470588233</v>
      </c>
      <c r="T350" s="45">
        <v>0.71</v>
      </c>
      <c r="U350" s="71">
        <v>0</v>
      </c>
      <c r="V350" s="43">
        <v>0</v>
      </c>
    </row>
    <row r="351" spans="12:22" x14ac:dyDescent="0.3">
      <c r="L351" s="42" t="s">
        <v>374</v>
      </c>
      <c r="M351" s="15" t="s">
        <v>344</v>
      </c>
      <c r="N351" s="46">
        <v>0.13362414990006391</v>
      </c>
      <c r="O351" s="44">
        <v>0</v>
      </c>
      <c r="P351" s="63">
        <v>0</v>
      </c>
      <c r="Q351" s="13">
        <v>0</v>
      </c>
      <c r="R351" s="42" t="b">
        <v>0</v>
      </c>
      <c r="S351" s="67">
        <v>2788.4676470588233</v>
      </c>
      <c r="T351" s="45">
        <v>0.71</v>
      </c>
      <c r="U351" s="71">
        <v>0</v>
      </c>
      <c r="V351" s="43">
        <v>0</v>
      </c>
    </row>
    <row r="352" spans="12:22" x14ac:dyDescent="0.3">
      <c r="L352" s="42" t="s">
        <v>374</v>
      </c>
      <c r="M352" s="15" t="s">
        <v>343</v>
      </c>
      <c r="N352" s="46">
        <v>4.7371475087043417E-2</v>
      </c>
      <c r="O352" s="44">
        <v>0</v>
      </c>
      <c r="P352" s="63">
        <v>0</v>
      </c>
      <c r="Q352" s="13">
        <v>0</v>
      </c>
      <c r="R352" s="42" t="b">
        <v>0</v>
      </c>
      <c r="S352" s="67">
        <v>2788.4676470588233</v>
      </c>
      <c r="T352" s="45">
        <v>0.71</v>
      </c>
      <c r="U352" s="71">
        <v>0</v>
      </c>
      <c r="V352" s="43">
        <v>0</v>
      </c>
    </row>
    <row r="353" spans="12:22" x14ac:dyDescent="0.3">
      <c r="L353" s="42" t="s">
        <v>374</v>
      </c>
      <c r="M353" s="15" t="s">
        <v>334</v>
      </c>
      <c r="N353" s="46">
        <v>3.9066400517446101E-2</v>
      </c>
      <c r="O353" s="44">
        <v>3743.6960555671712</v>
      </c>
      <c r="P353" s="63">
        <v>0.80656674709472365</v>
      </c>
      <c r="Q353" s="13">
        <v>0</v>
      </c>
      <c r="R353" s="42" t="b">
        <v>0</v>
      </c>
      <c r="S353" s="67">
        <v>2788.4676470588233</v>
      </c>
      <c r="T353" s="45">
        <v>0.71</v>
      </c>
      <c r="U353" s="71">
        <v>0.34256392019318888</v>
      </c>
      <c r="V353" s="43">
        <v>0.13600950295031505</v>
      </c>
    </row>
    <row r="354" spans="12:22" x14ac:dyDescent="0.3">
      <c r="L354" s="42" t="s">
        <v>374</v>
      </c>
      <c r="M354" s="15" t="s">
        <v>335</v>
      </c>
      <c r="N354" s="46">
        <v>3.1959166317685056E-2</v>
      </c>
      <c r="O354" s="44">
        <v>0</v>
      </c>
      <c r="P354" s="63">
        <v>0</v>
      </c>
      <c r="Q354" s="13">
        <v>0</v>
      </c>
      <c r="R354" s="42" t="b">
        <v>0</v>
      </c>
      <c r="S354" s="67">
        <v>2788.4676470588233</v>
      </c>
      <c r="T354" s="45">
        <v>0.71</v>
      </c>
      <c r="U354" s="71">
        <v>0</v>
      </c>
      <c r="V354" s="43">
        <v>0</v>
      </c>
    </row>
    <row r="355" spans="12:22" x14ac:dyDescent="0.3">
      <c r="L355" s="42" t="s">
        <v>374</v>
      </c>
      <c r="M355" s="15" t="s">
        <v>365</v>
      </c>
      <c r="N355" s="46">
        <v>3.0039904649039963E-2</v>
      </c>
      <c r="O355" s="44">
        <v>0</v>
      </c>
      <c r="P355" s="63">
        <v>0</v>
      </c>
      <c r="Q355" s="13">
        <v>0</v>
      </c>
      <c r="R355" s="42" t="b">
        <v>0</v>
      </c>
      <c r="S355" s="67">
        <v>2788.4676470588233</v>
      </c>
      <c r="T355" s="45">
        <v>0.71</v>
      </c>
      <c r="U355" s="71">
        <v>0</v>
      </c>
      <c r="V355" s="43">
        <v>0</v>
      </c>
    </row>
    <row r="356" spans="12:22" x14ac:dyDescent="0.3">
      <c r="L356" s="42" t="s">
        <v>374</v>
      </c>
      <c r="M356" s="15" t="s">
        <v>366</v>
      </c>
      <c r="N356" s="46">
        <v>2.4572025975022695E-2</v>
      </c>
      <c r="O356" s="44">
        <v>0</v>
      </c>
      <c r="P356" s="63">
        <v>0</v>
      </c>
      <c r="Q356" s="13">
        <v>0</v>
      </c>
      <c r="R356" s="42" t="b">
        <v>0</v>
      </c>
      <c r="S356" s="67">
        <v>2788.4676470588233</v>
      </c>
      <c r="T356" s="45">
        <v>0.71</v>
      </c>
      <c r="U356" s="71">
        <v>0</v>
      </c>
      <c r="V356" s="43">
        <v>0</v>
      </c>
    </row>
    <row r="357" spans="12:22" x14ac:dyDescent="0.3">
      <c r="L357" s="42" t="s">
        <v>374</v>
      </c>
      <c r="M357" s="15" t="s">
        <v>338</v>
      </c>
      <c r="N357" s="46">
        <v>1.9023324794090829E-2</v>
      </c>
      <c r="O357" s="44">
        <v>0</v>
      </c>
      <c r="P357" s="63">
        <v>0</v>
      </c>
      <c r="Q357" s="13">
        <v>0</v>
      </c>
      <c r="R357" s="42" t="b">
        <v>0</v>
      </c>
      <c r="S357" s="67">
        <v>2788.4676470588233</v>
      </c>
      <c r="T357" s="45">
        <v>0.71</v>
      </c>
      <c r="U357" s="71">
        <v>0</v>
      </c>
      <c r="V357" s="43">
        <v>0</v>
      </c>
    </row>
    <row r="358" spans="12:22" x14ac:dyDescent="0.3">
      <c r="L358" s="42" t="s">
        <v>374</v>
      </c>
      <c r="M358" s="15" t="s">
        <v>375</v>
      </c>
      <c r="N358" s="46">
        <v>1.0024847464959571E-2</v>
      </c>
      <c r="O358" s="44">
        <v>0</v>
      </c>
      <c r="P358" s="63">
        <v>0</v>
      </c>
      <c r="Q358" s="13">
        <v>0</v>
      </c>
      <c r="R358" s="42" t="b">
        <v>0</v>
      </c>
      <c r="S358" s="67">
        <v>2788.4676470588233</v>
      </c>
      <c r="T358" s="45">
        <v>0.71</v>
      </c>
      <c r="U358" s="71">
        <v>0</v>
      </c>
      <c r="V358" s="43">
        <v>0</v>
      </c>
    </row>
    <row r="359" spans="12:22" x14ac:dyDescent="0.3">
      <c r="L359" s="42" t="s">
        <v>374</v>
      </c>
      <c r="M359" s="15" t="s">
        <v>340</v>
      </c>
      <c r="N359" s="46">
        <v>1.4543864779730636E-2</v>
      </c>
      <c r="O359" s="44">
        <v>2863.2101788463742</v>
      </c>
      <c r="P359" s="63">
        <v>0.71755593437136</v>
      </c>
      <c r="Q359" s="13">
        <v>0</v>
      </c>
      <c r="R359" s="42" t="b">
        <v>0</v>
      </c>
      <c r="S359" s="67">
        <v>2788.4676470588229</v>
      </c>
      <c r="T359" s="45">
        <v>0.71</v>
      </c>
      <c r="U359" s="71">
        <v>2.680415957717391E-2</v>
      </c>
      <c r="V359" s="43">
        <v>1.0642161086422592E-2</v>
      </c>
    </row>
    <row r="360" spans="12:22" x14ac:dyDescent="0.3">
      <c r="L360" s="42" t="s">
        <v>376</v>
      </c>
      <c r="M360" s="15" t="s">
        <v>370</v>
      </c>
      <c r="N360" s="46">
        <v>0.35661489749435848</v>
      </c>
      <c r="O360" s="44">
        <v>2084.2232532888625</v>
      </c>
      <c r="P360" s="63">
        <v>0.70038034109123848</v>
      </c>
      <c r="Q360" s="13">
        <v>0</v>
      </c>
      <c r="R360" s="42" t="b">
        <v>0</v>
      </c>
      <c r="S360" s="67">
        <v>2776.3833333333337</v>
      </c>
      <c r="T360" s="45">
        <v>0.69333333333333336</v>
      </c>
      <c r="U360" s="71">
        <v>-0.24930277881097271</v>
      </c>
      <c r="V360" s="43">
        <v>1.016395349697854E-2</v>
      </c>
    </row>
    <row r="361" spans="12:22" x14ac:dyDescent="0.3">
      <c r="L361" s="42" t="s">
        <v>376</v>
      </c>
      <c r="M361" s="15" t="s">
        <v>372</v>
      </c>
      <c r="N361" s="46">
        <v>0.24665818590122218</v>
      </c>
      <c r="O361" s="44">
        <v>0</v>
      </c>
      <c r="P361" s="63">
        <v>0</v>
      </c>
      <c r="Q361" s="13">
        <v>0</v>
      </c>
      <c r="R361" s="42" t="b">
        <v>0</v>
      </c>
      <c r="S361" s="67">
        <v>2776.3833333333337</v>
      </c>
      <c r="T361" s="45">
        <v>0.69333333333333336</v>
      </c>
      <c r="U361" s="71">
        <v>0</v>
      </c>
      <c r="V361" s="43">
        <v>0</v>
      </c>
    </row>
    <row r="362" spans="12:22" x14ac:dyDescent="0.3">
      <c r="L362" s="42" t="s">
        <v>376</v>
      </c>
      <c r="M362" s="15" t="s">
        <v>343</v>
      </c>
      <c r="N362" s="46">
        <v>9.7968218559014011E-2</v>
      </c>
      <c r="O362" s="44">
        <v>0</v>
      </c>
      <c r="P362" s="63">
        <v>0</v>
      </c>
      <c r="Q362" s="13">
        <v>3</v>
      </c>
      <c r="R362" s="42" t="b">
        <v>0</v>
      </c>
      <c r="S362" s="67">
        <v>2776.3833333333337</v>
      </c>
      <c r="T362" s="45">
        <v>0.69333333333333336</v>
      </c>
      <c r="U362" s="71">
        <v>0</v>
      </c>
      <c r="V362" s="43">
        <v>0</v>
      </c>
    </row>
    <row r="363" spans="12:22" x14ac:dyDescent="0.3">
      <c r="L363" s="42" t="s">
        <v>376</v>
      </c>
      <c r="M363" s="15" t="s">
        <v>331</v>
      </c>
      <c r="N363" s="46">
        <v>6.4020697526810069E-2</v>
      </c>
      <c r="O363" s="44">
        <v>0</v>
      </c>
      <c r="P363" s="63">
        <v>0</v>
      </c>
      <c r="Q363" s="13">
        <v>1</v>
      </c>
      <c r="R363" s="42" t="b">
        <v>0</v>
      </c>
      <c r="S363" s="67">
        <v>2776.3833333333337</v>
      </c>
      <c r="T363" s="45">
        <v>0.69333333333333336</v>
      </c>
      <c r="U363" s="71">
        <v>0</v>
      </c>
      <c r="V363" s="43">
        <v>0</v>
      </c>
    </row>
    <row r="364" spans="12:22" x14ac:dyDescent="0.3">
      <c r="L364" s="42" t="s">
        <v>376</v>
      </c>
      <c r="M364" s="15" t="s">
        <v>334</v>
      </c>
      <c r="N364" s="46">
        <v>5.8888857607108491E-2</v>
      </c>
      <c r="O364" s="44">
        <v>2208.6946626164126</v>
      </c>
      <c r="P364" s="63">
        <v>0.71433167382480356</v>
      </c>
      <c r="Q364" s="13">
        <v>0</v>
      </c>
      <c r="R364" s="42" t="b">
        <v>0</v>
      </c>
      <c r="S364" s="67">
        <v>2776.3833333333337</v>
      </c>
      <c r="T364" s="45">
        <v>0.69333333333333336</v>
      </c>
      <c r="U364" s="71">
        <v>-0.20447056568206395</v>
      </c>
      <c r="V364" s="43">
        <v>3.0286068016543561E-2</v>
      </c>
    </row>
    <row r="365" spans="12:22" x14ac:dyDescent="0.3">
      <c r="L365" s="42" t="s">
        <v>376</v>
      </c>
      <c r="M365" s="15" t="s">
        <v>335</v>
      </c>
      <c r="N365" s="46">
        <v>5.6922794149620357E-2</v>
      </c>
      <c r="O365" s="44">
        <v>0</v>
      </c>
      <c r="P365" s="63">
        <v>0</v>
      </c>
      <c r="Q365" s="13">
        <v>0</v>
      </c>
      <c r="R365" s="42" t="b">
        <v>0</v>
      </c>
      <c r="S365" s="67">
        <v>2776.3833333333337</v>
      </c>
      <c r="T365" s="45">
        <v>0.69333333333333336</v>
      </c>
      <c r="U365" s="71">
        <v>0</v>
      </c>
      <c r="V365" s="43">
        <v>0</v>
      </c>
    </row>
    <row r="366" spans="12:22" x14ac:dyDescent="0.3">
      <c r="L366" s="42" t="s">
        <v>376</v>
      </c>
      <c r="M366" s="15" t="s">
        <v>365</v>
      </c>
      <c r="N366" s="46">
        <v>4.2711313194343375E-2</v>
      </c>
      <c r="O366" s="44">
        <v>0</v>
      </c>
      <c r="P366" s="63">
        <v>0</v>
      </c>
      <c r="Q366" s="13">
        <v>0</v>
      </c>
      <c r="R366" s="42" t="b">
        <v>0</v>
      </c>
      <c r="S366" s="67">
        <v>2776.3833333333337</v>
      </c>
      <c r="T366" s="45">
        <v>0.69333333333333336</v>
      </c>
      <c r="U366" s="71">
        <v>0</v>
      </c>
      <c r="V366" s="43">
        <v>0</v>
      </c>
    </row>
    <row r="367" spans="12:22" x14ac:dyDescent="0.3">
      <c r="L367" s="42" t="s">
        <v>376</v>
      </c>
      <c r="M367" s="15" t="s">
        <v>366</v>
      </c>
      <c r="N367" s="46">
        <v>3.6823179529645138E-2</v>
      </c>
      <c r="O367" s="44">
        <v>0</v>
      </c>
      <c r="P367" s="63">
        <v>0</v>
      </c>
      <c r="Q367" s="13">
        <v>0</v>
      </c>
      <c r="R367" s="42" t="b">
        <v>0</v>
      </c>
      <c r="S367" s="67">
        <v>2776.3833333333337</v>
      </c>
      <c r="T367" s="45">
        <v>0.69333333333333336</v>
      </c>
      <c r="U367" s="71">
        <v>0</v>
      </c>
      <c r="V367" s="43">
        <v>0</v>
      </c>
    </row>
    <row r="368" spans="12:22" x14ac:dyDescent="0.3">
      <c r="L368" s="42" t="s">
        <v>376</v>
      </c>
      <c r="M368" s="15" t="s">
        <v>338</v>
      </c>
      <c r="N368" s="46">
        <v>1.6360415361301586E-2</v>
      </c>
      <c r="O368" s="44">
        <v>0</v>
      </c>
      <c r="P368" s="63">
        <v>0</v>
      </c>
      <c r="Q368" s="13">
        <v>1</v>
      </c>
      <c r="R368" s="42" t="b">
        <v>0</v>
      </c>
      <c r="S368" s="67">
        <v>2776.3833333333337</v>
      </c>
      <c r="T368" s="45">
        <v>0.69333333333333336</v>
      </c>
      <c r="U368" s="71">
        <v>0</v>
      </c>
      <c r="V368" s="43">
        <v>0</v>
      </c>
    </row>
    <row r="369" spans="12:22" x14ac:dyDescent="0.3">
      <c r="L369" s="42" t="s">
        <v>376</v>
      </c>
      <c r="M369" s="15" t="s">
        <v>373</v>
      </c>
      <c r="N369" s="46">
        <v>1.2961150115749328E-2</v>
      </c>
      <c r="O369" s="44">
        <v>0</v>
      </c>
      <c r="P369" s="63">
        <v>0</v>
      </c>
      <c r="Q369" s="13">
        <v>0</v>
      </c>
      <c r="R369" s="42" t="b">
        <v>0</v>
      </c>
      <c r="S369" s="67">
        <v>2776.3833333333337</v>
      </c>
      <c r="T369" s="45">
        <v>0.69333333333333336</v>
      </c>
      <c r="U369" s="71">
        <v>0</v>
      </c>
      <c r="V369" s="43">
        <v>0</v>
      </c>
    </row>
    <row r="370" spans="12:22" x14ac:dyDescent="0.3">
      <c r="L370" s="42" t="s">
        <v>376</v>
      </c>
      <c r="M370" s="15" t="s">
        <v>375</v>
      </c>
      <c r="N370" s="46">
        <v>1.0070290560826747E-2</v>
      </c>
      <c r="O370" s="44">
        <v>0</v>
      </c>
      <c r="P370" s="63">
        <v>0</v>
      </c>
      <c r="Q370" s="13">
        <v>0</v>
      </c>
      <c r="R370" s="42" t="b">
        <v>0</v>
      </c>
      <c r="S370" s="67">
        <v>2776.3833333333337</v>
      </c>
      <c r="T370" s="45">
        <v>0.69333333333333336</v>
      </c>
      <c r="U370" s="71">
        <v>0</v>
      </c>
      <c r="V370" s="43">
        <v>0</v>
      </c>
    </row>
    <row r="371" spans="12:22" x14ac:dyDescent="0.3">
      <c r="L371" s="42" t="s">
        <v>376</v>
      </c>
      <c r="M371" s="15" t="s">
        <v>340</v>
      </c>
      <c r="N371" s="46"/>
      <c r="O371" s="44">
        <v>2101.8644394635971</v>
      </c>
      <c r="P371" s="63">
        <v>0.70235764704019599</v>
      </c>
      <c r="Q371" s="13"/>
      <c r="R371" s="42"/>
      <c r="S371" s="67">
        <v>2776.3833333333332</v>
      </c>
      <c r="T371" s="45">
        <v>0.69333333333333325</v>
      </c>
      <c r="U371" s="71">
        <v>-0.24294876207166496</v>
      </c>
      <c r="V371" s="43">
        <v>1.3015837077205878E-2</v>
      </c>
    </row>
    <row r="372" spans="12:22" x14ac:dyDescent="0.3">
      <c r="L372" s="42" t="s">
        <v>377</v>
      </c>
      <c r="M372" s="15" t="s">
        <v>336</v>
      </c>
      <c r="N372" s="46">
        <v>0.41480388575242405</v>
      </c>
      <c r="O372" s="44">
        <v>3398.3762649424489</v>
      </c>
      <c r="P372" s="63">
        <v>0.62732793415935006</v>
      </c>
      <c r="Q372" s="13">
        <v>0</v>
      </c>
      <c r="R372" s="42" t="b">
        <v>0</v>
      </c>
      <c r="S372" s="67">
        <v>4849.3980263157891</v>
      </c>
      <c r="T372" s="45">
        <v>0.8125</v>
      </c>
      <c r="U372" s="71">
        <v>-0.29921688289952936</v>
      </c>
      <c r="V372" s="43">
        <v>-0.22790408103464607</v>
      </c>
    </row>
    <row r="373" spans="12:22" x14ac:dyDescent="0.3">
      <c r="L373" s="42" t="s">
        <v>377</v>
      </c>
      <c r="M373" s="15" t="s">
        <v>333</v>
      </c>
      <c r="N373" s="46">
        <v>0.32740307340992619</v>
      </c>
      <c r="O373" s="44">
        <v>0</v>
      </c>
      <c r="P373" s="63">
        <v>0</v>
      </c>
      <c r="Q373" s="13">
        <v>0</v>
      </c>
      <c r="R373" s="42" t="b">
        <v>0</v>
      </c>
      <c r="S373" s="67">
        <v>4811.5164473684199</v>
      </c>
      <c r="T373" s="45">
        <v>0.8125</v>
      </c>
      <c r="U373" s="71">
        <v>0</v>
      </c>
      <c r="V373" s="43">
        <v>0</v>
      </c>
    </row>
    <row r="374" spans="12:22" x14ac:dyDescent="0.3">
      <c r="L374" s="42" t="s">
        <v>377</v>
      </c>
      <c r="M374" s="15" t="s">
        <v>330</v>
      </c>
      <c r="N374" s="46">
        <v>8.3134583207123247E-2</v>
      </c>
      <c r="O374" s="44">
        <v>0</v>
      </c>
      <c r="P374" s="63">
        <v>0</v>
      </c>
      <c r="Q374" s="13">
        <v>0</v>
      </c>
      <c r="R374" s="42" t="b">
        <v>0</v>
      </c>
      <c r="S374" s="67">
        <v>4811.5164473684199</v>
      </c>
      <c r="T374" s="45">
        <v>0.8125</v>
      </c>
      <c r="U374" s="71">
        <v>0</v>
      </c>
      <c r="V374" s="43">
        <v>0</v>
      </c>
    </row>
    <row r="375" spans="12:22" x14ac:dyDescent="0.3">
      <c r="L375" s="42" t="s">
        <v>377</v>
      </c>
      <c r="M375" s="15" t="s">
        <v>334</v>
      </c>
      <c r="N375" s="46">
        <v>6.7947128264184906E-2</v>
      </c>
      <c r="O375" s="44">
        <v>3398.3762649424489</v>
      </c>
      <c r="P375" s="63">
        <v>0.62732793415935006</v>
      </c>
      <c r="Q375" s="13">
        <v>0</v>
      </c>
      <c r="R375" s="42" t="b">
        <v>0</v>
      </c>
      <c r="S375" s="67">
        <v>4849.3980263157891</v>
      </c>
      <c r="T375" s="45">
        <v>0.8125</v>
      </c>
      <c r="U375" s="71">
        <v>-0.29921688289952936</v>
      </c>
      <c r="V375" s="43">
        <v>-0.22790408103464607</v>
      </c>
    </row>
    <row r="376" spans="12:22" x14ac:dyDescent="0.3">
      <c r="L376" s="42" t="s">
        <v>377</v>
      </c>
      <c r="M376" s="15" t="s">
        <v>365</v>
      </c>
      <c r="N376" s="46">
        <v>5.6701206488073988E-2</v>
      </c>
      <c r="O376" s="44">
        <v>0</v>
      </c>
      <c r="P376" s="63">
        <v>0</v>
      </c>
      <c r="Q376" s="13">
        <v>0</v>
      </c>
      <c r="R376" s="42" t="b">
        <v>0</v>
      </c>
      <c r="S376" s="67">
        <v>4849.3980263157891</v>
      </c>
      <c r="T376" s="45">
        <v>0.8125</v>
      </c>
      <c r="U376" s="71">
        <v>0</v>
      </c>
      <c r="V376" s="43">
        <v>0</v>
      </c>
    </row>
    <row r="377" spans="12:22" x14ac:dyDescent="0.3">
      <c r="L377" s="42" t="s">
        <v>377</v>
      </c>
      <c r="M377" s="15" t="s">
        <v>326</v>
      </c>
      <c r="N377" s="46">
        <v>3.5440087268286298E-2</v>
      </c>
      <c r="O377" s="44">
        <v>0</v>
      </c>
      <c r="P377" s="63">
        <v>0</v>
      </c>
      <c r="Q377" s="13">
        <v>0</v>
      </c>
      <c r="R377" s="42" t="b">
        <v>0</v>
      </c>
      <c r="S377" s="67">
        <v>4849.3980263157891</v>
      </c>
      <c r="T377" s="45">
        <v>0.8125</v>
      </c>
      <c r="U377" s="71">
        <v>0</v>
      </c>
      <c r="V377" s="43">
        <v>0</v>
      </c>
    </row>
    <row r="378" spans="12:22" x14ac:dyDescent="0.3">
      <c r="L378" s="42" t="s">
        <v>377</v>
      </c>
      <c r="M378" s="15" t="s">
        <v>344</v>
      </c>
      <c r="N378" s="46">
        <v>1.4570035609981283E-2</v>
      </c>
      <c r="O378" s="44">
        <v>0</v>
      </c>
      <c r="P378" s="63">
        <v>0</v>
      </c>
      <c r="Q378" s="13">
        <v>0</v>
      </c>
      <c r="R378" s="42" t="b">
        <v>0</v>
      </c>
      <c r="S378" s="67">
        <v>4849.3980263157891</v>
      </c>
      <c r="T378" s="45">
        <v>0.8125</v>
      </c>
      <c r="U378" s="71">
        <v>0</v>
      </c>
      <c r="V378" s="43">
        <v>0</v>
      </c>
    </row>
    <row r="379" spans="12:22" x14ac:dyDescent="0.3">
      <c r="L379" s="42" t="s">
        <v>377</v>
      </c>
      <c r="M379" s="15" t="s">
        <v>340</v>
      </c>
      <c r="N379" s="46"/>
      <c r="O379" s="44">
        <v>3398.3762649424489</v>
      </c>
      <c r="P379" s="63">
        <v>0.62732793415935018</v>
      </c>
      <c r="Q379" s="13"/>
      <c r="R379" s="42"/>
      <c r="S379" s="67">
        <v>4829.5825150815217</v>
      </c>
      <c r="T379" s="45">
        <v>0.81249999999999989</v>
      </c>
      <c r="U379" s="71">
        <v>-0.2963416083418785</v>
      </c>
      <c r="V379" s="43">
        <v>-0.22790408103464582</v>
      </c>
    </row>
    <row r="380" spans="12:22" x14ac:dyDescent="0.3">
      <c r="L380" s="42" t="s">
        <v>378</v>
      </c>
      <c r="M380" s="15" t="s">
        <v>336</v>
      </c>
      <c r="N380" s="46">
        <v>0.50499911205634063</v>
      </c>
      <c r="O380" s="44">
        <v>3822.5247387571121</v>
      </c>
      <c r="P380" s="63">
        <v>0.62762549950951918</v>
      </c>
      <c r="Q380" s="13">
        <v>0</v>
      </c>
      <c r="R380" s="42" t="b">
        <v>0</v>
      </c>
      <c r="S380" s="67">
        <v>4834.2815789473698</v>
      </c>
      <c r="T380" s="45">
        <v>0.80000000000000016</v>
      </c>
      <c r="U380" s="71">
        <v>-0.20928794147951979</v>
      </c>
      <c r="V380" s="43">
        <v>-0.21546812561310116</v>
      </c>
    </row>
    <row r="381" spans="12:22" x14ac:dyDescent="0.3">
      <c r="L381" s="42" t="s">
        <v>378</v>
      </c>
      <c r="M381" s="15" t="s">
        <v>333</v>
      </c>
      <c r="N381" s="46">
        <v>0.27603106725177523</v>
      </c>
      <c r="O381" s="44">
        <v>0</v>
      </c>
      <c r="P381" s="63">
        <v>0</v>
      </c>
      <c r="Q381" s="13">
        <v>1</v>
      </c>
      <c r="R381" s="42" t="b">
        <v>0</v>
      </c>
      <c r="S381" s="67">
        <v>4802.214473684212</v>
      </c>
      <c r="T381" s="45">
        <v>0.80000000000000016</v>
      </c>
      <c r="U381" s="71">
        <v>0</v>
      </c>
      <c r="V381" s="43">
        <v>0</v>
      </c>
    </row>
    <row r="382" spans="12:22" x14ac:dyDescent="0.3">
      <c r="L382" s="42" t="s">
        <v>378</v>
      </c>
      <c r="M382" s="15" t="s">
        <v>365</v>
      </c>
      <c r="N382" s="46">
        <v>6.1618625514904012E-2</v>
      </c>
      <c r="O382" s="44">
        <v>0</v>
      </c>
      <c r="P382" s="63">
        <v>0</v>
      </c>
      <c r="Q382" s="13">
        <v>0</v>
      </c>
      <c r="R382" s="42" t="b">
        <v>0</v>
      </c>
      <c r="S382" s="67">
        <v>4834.2815789473698</v>
      </c>
      <c r="T382" s="45">
        <v>0.80000000000000016</v>
      </c>
      <c r="U382" s="71">
        <v>0</v>
      </c>
      <c r="V382" s="43">
        <v>0</v>
      </c>
    </row>
    <row r="383" spans="12:22" x14ac:dyDescent="0.3">
      <c r="L383" s="42" t="s">
        <v>378</v>
      </c>
      <c r="M383" s="15" t="s">
        <v>330</v>
      </c>
      <c r="N383" s="46">
        <v>6.1461887995201414E-2</v>
      </c>
      <c r="O383" s="44">
        <v>0</v>
      </c>
      <c r="P383" s="63">
        <v>0</v>
      </c>
      <c r="Q383" s="13">
        <v>12</v>
      </c>
      <c r="R383" s="42" t="b">
        <v>0</v>
      </c>
      <c r="S383" s="67">
        <v>4802.214473684212</v>
      </c>
      <c r="T383" s="45">
        <v>0.80000000000000016</v>
      </c>
      <c r="U383" s="71">
        <v>0</v>
      </c>
      <c r="V383" s="43">
        <v>0</v>
      </c>
    </row>
    <row r="384" spans="12:22" x14ac:dyDescent="0.3">
      <c r="L384" s="42" t="s">
        <v>378</v>
      </c>
      <c r="M384" s="15" t="s">
        <v>326</v>
      </c>
      <c r="N384" s="46">
        <v>4.7220758329347655E-2</v>
      </c>
      <c r="O384" s="44">
        <v>0</v>
      </c>
      <c r="P384" s="63">
        <v>0</v>
      </c>
      <c r="Q384" s="13">
        <v>0</v>
      </c>
      <c r="R384" s="42" t="b">
        <v>0</v>
      </c>
      <c r="S384" s="67">
        <v>4834.2815789473698</v>
      </c>
      <c r="T384" s="45">
        <v>0.80000000000000016</v>
      </c>
      <c r="U384" s="71">
        <v>0</v>
      </c>
      <c r="V384" s="43">
        <v>0</v>
      </c>
    </row>
    <row r="385" spans="12:22" x14ac:dyDescent="0.3">
      <c r="L385" s="42" t="s">
        <v>378</v>
      </c>
      <c r="M385" s="15" t="s">
        <v>334</v>
      </c>
      <c r="N385" s="46">
        <v>2.542861139021773E-2</v>
      </c>
      <c r="O385" s="44">
        <v>3822.5247387571121</v>
      </c>
      <c r="P385" s="63">
        <v>0.62762549950951918</v>
      </c>
      <c r="Q385" s="13">
        <v>0</v>
      </c>
      <c r="R385" s="42" t="b">
        <v>0</v>
      </c>
      <c r="S385" s="67">
        <v>4834.2815789473698</v>
      </c>
      <c r="T385" s="45">
        <v>0.80000000000000016</v>
      </c>
      <c r="U385" s="71">
        <v>-0.20928794147951979</v>
      </c>
      <c r="V385" s="43">
        <v>-0.21546812561310116</v>
      </c>
    </row>
    <row r="386" spans="12:22" x14ac:dyDescent="0.3">
      <c r="L386" s="42" t="s">
        <v>378</v>
      </c>
      <c r="M386" s="15" t="s">
        <v>344</v>
      </c>
      <c r="N386" s="46">
        <v>2.3239937462213353E-2</v>
      </c>
      <c r="O386" s="44">
        <v>0</v>
      </c>
      <c r="P386" s="63">
        <v>0</v>
      </c>
      <c r="Q386" s="13">
        <v>0</v>
      </c>
      <c r="R386" s="42" t="b">
        <v>0</v>
      </c>
      <c r="S386" s="67">
        <v>4834.2815789473698</v>
      </c>
      <c r="T386" s="45">
        <v>0.80000000000000016</v>
      </c>
      <c r="U386" s="71">
        <v>0</v>
      </c>
      <c r="V386" s="43">
        <v>0</v>
      </c>
    </row>
    <row r="387" spans="12:22" x14ac:dyDescent="0.3">
      <c r="L387" s="42" t="s">
        <v>378</v>
      </c>
      <c r="M387" s="15" t="s">
        <v>340</v>
      </c>
      <c r="N387" s="46"/>
      <c r="O387" s="44">
        <v>3822.5247387571121</v>
      </c>
      <c r="P387" s="63">
        <v>0.62762549950951918</v>
      </c>
      <c r="Q387" s="13"/>
      <c r="R387" s="42"/>
      <c r="S387" s="67">
        <v>4817.2392806640828</v>
      </c>
      <c r="T387" s="45">
        <v>0.80000000000000016</v>
      </c>
      <c r="U387" s="71">
        <v>-0.20649058183587754</v>
      </c>
      <c r="V387" s="43">
        <v>-0.21546812561310116</v>
      </c>
    </row>
    <row r="388" spans="12:22" x14ac:dyDescent="0.3">
      <c r="L388" s="42" t="s">
        <v>379</v>
      </c>
      <c r="M388" s="15" t="s">
        <v>339</v>
      </c>
      <c r="N388" s="46">
        <v>0.62610167118702964</v>
      </c>
      <c r="O388" s="44">
        <v>5564.7015247129539</v>
      </c>
      <c r="P388" s="63">
        <v>1</v>
      </c>
      <c r="Q388" s="13">
        <v>1</v>
      </c>
      <c r="R388" s="42" t="b">
        <v>0</v>
      </c>
      <c r="S388" s="67">
        <v>3605.0694444444457</v>
      </c>
      <c r="T388" s="45">
        <v>0.80000000000000016</v>
      </c>
      <c r="U388" s="71">
        <v>0.54357679109021839</v>
      </c>
      <c r="V388" s="43">
        <v>0.24999999999999975</v>
      </c>
    </row>
    <row r="389" spans="12:22" x14ac:dyDescent="0.3">
      <c r="L389" s="42" t="s">
        <v>379</v>
      </c>
      <c r="M389" s="15" t="s">
        <v>330</v>
      </c>
      <c r="N389" s="46">
        <v>0.17118644368365435</v>
      </c>
      <c r="O389" s="44">
        <v>6160.4804066284451</v>
      </c>
      <c r="P389" s="63">
        <v>0.8935246867413057</v>
      </c>
      <c r="Q389" s="13">
        <v>0</v>
      </c>
      <c r="R389" s="42" t="b">
        <v>0</v>
      </c>
      <c r="S389" s="67">
        <v>2744.5138888888882</v>
      </c>
      <c r="T389" s="45">
        <v>0.6</v>
      </c>
      <c r="U389" s="71">
        <v>1.2446526620138567</v>
      </c>
      <c r="V389" s="43">
        <v>0.48920781123550955</v>
      </c>
    </row>
    <row r="390" spans="12:22" x14ac:dyDescent="0.3">
      <c r="L390" s="42" t="s">
        <v>379</v>
      </c>
      <c r="M390" s="15" t="s">
        <v>326</v>
      </c>
      <c r="N390" s="46">
        <v>8.2788155805616548E-2</v>
      </c>
      <c r="O390" s="44">
        <v>0</v>
      </c>
      <c r="P390" s="63">
        <v>0</v>
      </c>
      <c r="Q390" s="13">
        <v>0</v>
      </c>
      <c r="R390" s="42" t="b">
        <v>0</v>
      </c>
      <c r="S390" s="67">
        <v>2636.9444444444443</v>
      </c>
      <c r="T390" s="45">
        <v>0.57499999999999996</v>
      </c>
      <c r="U390" s="71">
        <v>0</v>
      </c>
      <c r="V390" s="43">
        <v>0</v>
      </c>
    </row>
    <row r="391" spans="12:22" x14ac:dyDescent="0.3">
      <c r="L391" s="42" t="s">
        <v>379</v>
      </c>
      <c r="M391" s="15" t="s">
        <v>365</v>
      </c>
      <c r="N391" s="46">
        <v>3.2865593884523495E-2</v>
      </c>
      <c r="O391" s="44">
        <v>0</v>
      </c>
      <c r="P391" s="63">
        <v>0</v>
      </c>
      <c r="Q391" s="13">
        <v>0</v>
      </c>
      <c r="R391" s="42" t="b">
        <v>0</v>
      </c>
      <c r="S391" s="67">
        <v>2636.9444444444443</v>
      </c>
      <c r="T391" s="45">
        <v>0.57499999999999996</v>
      </c>
      <c r="U391" s="71">
        <v>0</v>
      </c>
      <c r="V391" s="43">
        <v>0</v>
      </c>
    </row>
    <row r="392" spans="12:22" x14ac:dyDescent="0.3">
      <c r="L392" s="42" t="s">
        <v>379</v>
      </c>
      <c r="M392" s="15" t="s">
        <v>368</v>
      </c>
      <c r="N392" s="46">
        <v>3.8809192959236363E-2</v>
      </c>
      <c r="O392" s="44">
        <v>3605.0694444444457</v>
      </c>
      <c r="P392" s="63">
        <v>0.80000000000000016</v>
      </c>
      <c r="Q392" s="13">
        <v>0</v>
      </c>
      <c r="R392" s="42" t="b">
        <v>1</v>
      </c>
      <c r="S392" s="67">
        <v>3605.0694444444457</v>
      </c>
      <c r="T392" s="45">
        <v>0.80000000000000016</v>
      </c>
      <c r="U392" s="71">
        <v>0</v>
      </c>
      <c r="V392" s="43">
        <v>0</v>
      </c>
    </row>
    <row r="393" spans="12:22" x14ac:dyDescent="0.3">
      <c r="L393" s="42" t="s">
        <v>379</v>
      </c>
      <c r="M393" s="15" t="s">
        <v>366</v>
      </c>
      <c r="N393" s="46">
        <v>2.6068113478880821E-2</v>
      </c>
      <c r="O393" s="44">
        <v>0</v>
      </c>
      <c r="P393" s="63">
        <v>0</v>
      </c>
      <c r="Q393" s="13">
        <v>0</v>
      </c>
      <c r="R393" s="42" t="b">
        <v>0</v>
      </c>
      <c r="S393" s="67">
        <v>3605.0694444444457</v>
      </c>
      <c r="T393" s="45">
        <v>0.80000000000000016</v>
      </c>
      <c r="U393" s="71">
        <v>0</v>
      </c>
      <c r="V393" s="43">
        <v>0</v>
      </c>
    </row>
    <row r="394" spans="12:22" x14ac:dyDescent="0.3">
      <c r="L394" s="42" t="s">
        <v>379</v>
      </c>
      <c r="M394" s="15" t="s">
        <v>344</v>
      </c>
      <c r="N394" s="46">
        <v>1.5955945109291863E-2</v>
      </c>
      <c r="O394" s="44">
        <v>0</v>
      </c>
      <c r="P394" s="63">
        <v>0</v>
      </c>
      <c r="Q394" s="13">
        <v>0</v>
      </c>
      <c r="R394" s="42" t="b">
        <v>0</v>
      </c>
      <c r="S394" s="67">
        <v>3605.0694444444457</v>
      </c>
      <c r="T394" s="45">
        <v>0.80000000000000016</v>
      </c>
      <c r="U394" s="71">
        <v>0</v>
      </c>
      <c r="V394" s="43">
        <v>0</v>
      </c>
    </row>
    <row r="395" spans="12:22" x14ac:dyDescent="0.3">
      <c r="L395" s="42" t="s">
        <v>379</v>
      </c>
      <c r="M395" s="15" t="s">
        <v>338</v>
      </c>
      <c r="N395" s="46">
        <v>6.2248838917669958E-3</v>
      </c>
      <c r="O395" s="44">
        <v>0</v>
      </c>
      <c r="P395" s="63">
        <v>0</v>
      </c>
      <c r="Q395" s="13">
        <v>0</v>
      </c>
      <c r="R395" s="42" t="b">
        <v>0</v>
      </c>
      <c r="S395" s="67">
        <v>2744.5138888888882</v>
      </c>
      <c r="T395" s="45">
        <v>0.6</v>
      </c>
      <c r="U395" s="71">
        <v>0</v>
      </c>
      <c r="V395" s="43">
        <v>0</v>
      </c>
    </row>
    <row r="396" spans="12:22" x14ac:dyDescent="0.3">
      <c r="L396" s="42" t="s">
        <v>379</v>
      </c>
      <c r="M396" s="15" t="s">
        <v>340</v>
      </c>
      <c r="N396" s="46"/>
      <c r="O396" s="44">
        <v>5595.7236656070645</v>
      </c>
      <c r="P396" s="63">
        <v>0.96891633477906991</v>
      </c>
      <c r="Q396" s="13"/>
      <c r="R396" s="42"/>
      <c r="S396" s="67">
        <v>3408.5829196811446</v>
      </c>
      <c r="T396" s="45">
        <v>0.75433495873803225</v>
      </c>
      <c r="U396" s="71">
        <v>0.64165689891167899</v>
      </c>
      <c r="V396" s="43">
        <v>0.28446431330721095</v>
      </c>
    </row>
    <row r="397" spans="12:22" x14ac:dyDescent="0.3">
      <c r="L397" s="42" t="s">
        <v>380</v>
      </c>
      <c r="M397" s="15" t="s">
        <v>339</v>
      </c>
      <c r="N397" s="46">
        <v>0.5792663638964286</v>
      </c>
      <c r="O397" s="44">
        <v>4192.8791319443717</v>
      </c>
      <c r="P397" s="63">
        <v>0.9671146918913166</v>
      </c>
      <c r="Q397" s="13">
        <v>14</v>
      </c>
      <c r="R397" s="42" t="b">
        <v>0</v>
      </c>
      <c r="S397" s="67">
        <v>4461.2500000000009</v>
      </c>
      <c r="T397" s="45">
        <v>0.875</v>
      </c>
      <c r="U397" s="71">
        <v>-6.0155980511208552E-2</v>
      </c>
      <c r="V397" s="43">
        <v>0.10527393359007611</v>
      </c>
    </row>
    <row r="398" spans="12:22" x14ac:dyDescent="0.3">
      <c r="L398" s="42" t="s">
        <v>380</v>
      </c>
      <c r="M398" s="15" t="s">
        <v>330</v>
      </c>
      <c r="N398" s="46">
        <v>0.14755854978782565</v>
      </c>
      <c r="O398" s="44">
        <v>3410.5210201409532</v>
      </c>
      <c r="P398" s="63">
        <v>0.73070090084760564</v>
      </c>
      <c r="Q398" s="13">
        <v>13</v>
      </c>
      <c r="R398" s="42" t="b">
        <v>0</v>
      </c>
      <c r="S398" s="67">
        <v>2737.5</v>
      </c>
      <c r="T398" s="45">
        <v>0.5</v>
      </c>
      <c r="U398" s="71">
        <v>0.24585242744875002</v>
      </c>
      <c r="V398" s="43">
        <v>0.46140180169521128</v>
      </c>
    </row>
    <row r="399" spans="12:22" x14ac:dyDescent="0.3">
      <c r="L399" s="42" t="s">
        <v>380</v>
      </c>
      <c r="M399" s="15" t="s">
        <v>368</v>
      </c>
      <c r="N399" s="46">
        <v>0.13578307222799141</v>
      </c>
      <c r="O399" s="44">
        <v>4192.8791319443717</v>
      </c>
      <c r="P399" s="63">
        <v>0.9671146918913166</v>
      </c>
      <c r="Q399" s="13">
        <v>5</v>
      </c>
      <c r="R399" s="42" t="b">
        <v>0</v>
      </c>
      <c r="S399" s="67">
        <v>3432.8684210526326</v>
      </c>
      <c r="T399" s="45">
        <v>0.65</v>
      </c>
      <c r="U399" s="71">
        <v>0.22139232201002751</v>
      </c>
      <c r="V399" s="43">
        <v>0.48786875675587166</v>
      </c>
    </row>
    <row r="400" spans="12:22" x14ac:dyDescent="0.3">
      <c r="L400" s="42" t="s">
        <v>380</v>
      </c>
      <c r="M400" s="15" t="s">
        <v>326</v>
      </c>
      <c r="N400" s="46">
        <v>8.3686416474374484E-2</v>
      </c>
      <c r="O400" s="44">
        <v>0</v>
      </c>
      <c r="P400" s="63">
        <v>0</v>
      </c>
      <c r="Q400" s="13">
        <v>0</v>
      </c>
      <c r="R400" s="42" t="b">
        <v>0</v>
      </c>
      <c r="S400" s="67">
        <v>2890.3054695562441</v>
      </c>
      <c r="T400" s="45">
        <v>0.85</v>
      </c>
      <c r="U400" s="71">
        <v>0</v>
      </c>
      <c r="V400" s="43">
        <v>0</v>
      </c>
    </row>
    <row r="401" spans="12:22" x14ac:dyDescent="0.3">
      <c r="L401" s="42" t="s">
        <v>380</v>
      </c>
      <c r="M401" s="15" t="s">
        <v>365</v>
      </c>
      <c r="N401" s="46">
        <v>3.0212186410577966E-2</v>
      </c>
      <c r="O401" s="44">
        <v>0</v>
      </c>
      <c r="P401" s="63">
        <v>0</v>
      </c>
      <c r="Q401" s="13">
        <v>0</v>
      </c>
      <c r="R401" s="42" t="b">
        <v>0</v>
      </c>
      <c r="S401" s="67">
        <v>2737.5</v>
      </c>
      <c r="T401" s="45">
        <v>0.5</v>
      </c>
      <c r="U401" s="71">
        <v>0</v>
      </c>
      <c r="V401" s="43">
        <v>0</v>
      </c>
    </row>
    <row r="402" spans="12:22" x14ac:dyDescent="0.3">
      <c r="L402" s="42" t="s">
        <v>380</v>
      </c>
      <c r="M402" s="15" t="s">
        <v>366</v>
      </c>
      <c r="N402" s="46">
        <v>1.9908931055969015E-2</v>
      </c>
      <c r="O402" s="44">
        <v>0</v>
      </c>
      <c r="P402" s="63">
        <v>0</v>
      </c>
      <c r="Q402" s="13">
        <v>0</v>
      </c>
      <c r="R402" s="42" t="b">
        <v>0</v>
      </c>
      <c r="S402" s="67">
        <v>3374.2687499999993</v>
      </c>
      <c r="T402" s="45">
        <v>0.72499999999999998</v>
      </c>
      <c r="U402" s="71">
        <v>0</v>
      </c>
      <c r="V402" s="43">
        <v>0</v>
      </c>
    </row>
    <row r="403" spans="12:22" x14ac:dyDescent="0.3">
      <c r="L403" s="42" t="s">
        <v>380</v>
      </c>
      <c r="M403" s="15" t="s">
        <v>338</v>
      </c>
      <c r="N403" s="46">
        <v>3.5844801468327119E-3</v>
      </c>
      <c r="O403" s="44">
        <v>0</v>
      </c>
      <c r="P403" s="63">
        <v>0</v>
      </c>
      <c r="Q403" s="13">
        <v>0</v>
      </c>
      <c r="R403" s="42" t="b">
        <v>0</v>
      </c>
      <c r="S403" s="67">
        <v>2737.5</v>
      </c>
      <c r="T403" s="45">
        <v>0.5</v>
      </c>
      <c r="U403" s="71">
        <v>0</v>
      </c>
      <c r="V403" s="43">
        <v>0</v>
      </c>
    </row>
    <row r="404" spans="12:22" x14ac:dyDescent="0.3">
      <c r="L404" s="42" t="s">
        <v>380</v>
      </c>
      <c r="M404" s="15" t="s">
        <v>340</v>
      </c>
      <c r="N404" s="46"/>
      <c r="O404" s="44">
        <v>4059.0482026255713</v>
      </c>
      <c r="P404" s="63">
        <v>0.9266735219439276</v>
      </c>
      <c r="Q404" s="13"/>
      <c r="R404" s="42"/>
      <c r="S404" s="67">
        <v>4167.7018356695926</v>
      </c>
      <c r="T404" s="45">
        <v>0.82909657933569503</v>
      </c>
      <c r="U404" s="71">
        <v>-2.6070394987016802E-2</v>
      </c>
      <c r="V404" s="43">
        <v>0.11769068289536917</v>
      </c>
    </row>
    <row r="405" spans="12:22" x14ac:dyDescent="0.3">
      <c r="L405" s="42" t="s">
        <v>381</v>
      </c>
      <c r="M405" s="15" t="s">
        <v>339</v>
      </c>
      <c r="N405" s="46">
        <v>0.48827896854441477</v>
      </c>
      <c r="O405" s="44">
        <v>2711.3155183350468</v>
      </c>
      <c r="P405" s="63">
        <v>0.74470646118755202</v>
      </c>
      <c r="Q405" s="13">
        <v>26</v>
      </c>
      <c r="R405" s="42" t="b">
        <v>0</v>
      </c>
      <c r="S405" s="67">
        <v>3466.7779411764718</v>
      </c>
      <c r="T405" s="45">
        <v>0.875</v>
      </c>
      <c r="U405" s="71">
        <v>-0.21791485802089022</v>
      </c>
      <c r="V405" s="43">
        <v>-0.14890690149994054</v>
      </c>
    </row>
    <row r="406" spans="12:22" x14ac:dyDescent="0.3">
      <c r="L406" s="42" t="s">
        <v>381</v>
      </c>
      <c r="M406" s="15" t="s">
        <v>330</v>
      </c>
      <c r="N406" s="46">
        <v>0.32556170535553852</v>
      </c>
      <c r="O406" s="44">
        <v>1653.8117874637067</v>
      </c>
      <c r="P406" s="63">
        <v>0.49292399933433612</v>
      </c>
      <c r="Q406" s="13">
        <v>21</v>
      </c>
      <c r="R406" s="42" t="b">
        <v>0</v>
      </c>
      <c r="S406" s="67">
        <v>3466.7779411764718</v>
      </c>
      <c r="T406" s="45">
        <v>0.875</v>
      </c>
      <c r="U406" s="71">
        <v>-0.52295421987643209</v>
      </c>
      <c r="V406" s="43">
        <v>-0.43665828647504445</v>
      </c>
    </row>
    <row r="407" spans="12:22" x14ac:dyDescent="0.3">
      <c r="L407" s="42" t="s">
        <v>381</v>
      </c>
      <c r="M407" s="15" t="s">
        <v>326</v>
      </c>
      <c r="N407" s="46">
        <v>0.10658826184017479</v>
      </c>
      <c r="O407" s="44">
        <v>0</v>
      </c>
      <c r="P407" s="63">
        <v>0</v>
      </c>
      <c r="Q407" s="13">
        <v>2</v>
      </c>
      <c r="R407" s="42" t="b">
        <v>0</v>
      </c>
      <c r="S407" s="67">
        <v>3466.7779411764718</v>
      </c>
      <c r="T407" s="45">
        <v>0.875</v>
      </c>
      <c r="U407" s="71">
        <v>0</v>
      </c>
      <c r="V407" s="43">
        <v>0</v>
      </c>
    </row>
    <row r="408" spans="12:22" x14ac:dyDescent="0.3">
      <c r="L408" s="42" t="s">
        <v>381</v>
      </c>
      <c r="M408" s="15" t="s">
        <v>332</v>
      </c>
      <c r="N408" s="46">
        <v>3.583307746658141E-2</v>
      </c>
      <c r="O408" s="44">
        <v>0</v>
      </c>
      <c r="P408" s="63">
        <v>0</v>
      </c>
      <c r="Q408" s="13">
        <v>0</v>
      </c>
      <c r="R408" s="42" t="b">
        <v>0</v>
      </c>
      <c r="S408" s="67">
        <v>3466.7779411764718</v>
      </c>
      <c r="T408" s="45">
        <v>0.875</v>
      </c>
      <c r="U408" s="71">
        <v>0</v>
      </c>
      <c r="V408" s="43">
        <v>0</v>
      </c>
    </row>
    <row r="409" spans="12:22" x14ac:dyDescent="0.3">
      <c r="L409" s="42" t="s">
        <v>381</v>
      </c>
      <c r="M409" s="15" t="s">
        <v>366</v>
      </c>
      <c r="N409" s="46">
        <v>2.1852829302039484E-2</v>
      </c>
      <c r="O409" s="44">
        <v>0</v>
      </c>
      <c r="P409" s="63">
        <v>0</v>
      </c>
      <c r="Q409" s="13">
        <v>1</v>
      </c>
      <c r="R409" s="42" t="b">
        <v>0</v>
      </c>
      <c r="S409" s="67">
        <v>3466.7779411764718</v>
      </c>
      <c r="T409" s="45">
        <v>0.875</v>
      </c>
      <c r="U409" s="71">
        <v>0</v>
      </c>
      <c r="V409" s="43">
        <v>0</v>
      </c>
    </row>
    <row r="410" spans="12:22" x14ac:dyDescent="0.3">
      <c r="L410" s="42" t="s">
        <v>381</v>
      </c>
      <c r="M410" s="15" t="s">
        <v>331</v>
      </c>
      <c r="N410" s="46">
        <v>1.9977470905855901E-2</v>
      </c>
      <c r="O410" s="44">
        <v>0</v>
      </c>
      <c r="P410" s="63">
        <v>0</v>
      </c>
      <c r="Q410" s="13">
        <v>1</v>
      </c>
      <c r="R410" s="42" t="b">
        <v>0</v>
      </c>
      <c r="S410" s="67">
        <v>3466.7779411764718</v>
      </c>
      <c r="T410" s="45">
        <v>0.875</v>
      </c>
      <c r="U410" s="71">
        <v>0</v>
      </c>
      <c r="V410" s="43">
        <v>0</v>
      </c>
    </row>
    <row r="411" spans="12:22" x14ac:dyDescent="0.3">
      <c r="L411" s="42" t="s">
        <v>381</v>
      </c>
      <c r="M411" s="15" t="s">
        <v>338</v>
      </c>
      <c r="N411" s="46">
        <v>1.9076865853951315E-3</v>
      </c>
      <c r="O411" s="44">
        <v>0</v>
      </c>
      <c r="P411" s="63">
        <v>0</v>
      </c>
      <c r="Q411" s="13">
        <v>0</v>
      </c>
      <c r="R411" s="42" t="b">
        <v>0</v>
      </c>
      <c r="S411" s="67">
        <v>3466.7779411764718</v>
      </c>
      <c r="T411" s="45">
        <v>0.875</v>
      </c>
      <c r="U411" s="71">
        <v>0</v>
      </c>
      <c r="V411" s="43">
        <v>0</v>
      </c>
    </row>
    <row r="412" spans="12:22" x14ac:dyDescent="0.3">
      <c r="L412" s="42" t="s">
        <v>381</v>
      </c>
      <c r="M412" s="15" t="s">
        <v>340</v>
      </c>
      <c r="N412" s="46"/>
      <c r="O412" s="44">
        <v>2288.280974740042</v>
      </c>
      <c r="P412" s="63">
        <v>0.64398560723128295</v>
      </c>
      <c r="Q412" s="13"/>
      <c r="R412" s="42"/>
      <c r="S412" s="67">
        <v>3466.7779411764723</v>
      </c>
      <c r="T412" s="45">
        <v>0.87500000000000011</v>
      </c>
      <c r="U412" s="71">
        <v>-0.33994013647049459</v>
      </c>
      <c r="V412" s="43">
        <v>-0.26401644887853387</v>
      </c>
    </row>
    <row r="413" spans="12:22" x14ac:dyDescent="0.3">
      <c r="L413" s="42" t="s">
        <v>382</v>
      </c>
      <c r="M413" s="15" t="s">
        <v>383</v>
      </c>
      <c r="N413" s="46">
        <v>0.8882335904255847</v>
      </c>
      <c r="O413" s="44">
        <v>2305.3867845712466</v>
      </c>
      <c r="P413" s="63">
        <v>0.51362982446118921</v>
      </c>
      <c r="Q413" s="13">
        <v>30</v>
      </c>
      <c r="R413" s="42" t="b">
        <v>0</v>
      </c>
      <c r="S413" s="67">
        <v>3450.2999999999988</v>
      </c>
      <c r="T413" s="45">
        <v>0.69999999999999984</v>
      </c>
      <c r="U413" s="71">
        <v>-0.33183004823602369</v>
      </c>
      <c r="V413" s="43">
        <v>-0.26624310791258665</v>
      </c>
    </row>
    <row r="414" spans="12:22" x14ac:dyDescent="0.3">
      <c r="L414" s="42" t="s">
        <v>382</v>
      </c>
      <c r="M414" s="15" t="s">
        <v>326</v>
      </c>
      <c r="N414" s="46">
        <v>6.9473278722279957E-2</v>
      </c>
      <c r="O414" s="44">
        <v>0</v>
      </c>
      <c r="P414" s="63">
        <v>0</v>
      </c>
      <c r="Q414" s="13">
        <v>0</v>
      </c>
      <c r="R414" s="42" t="b">
        <v>0</v>
      </c>
      <c r="S414" s="67">
        <v>3450.2999999999988</v>
      </c>
      <c r="T414" s="45">
        <v>0.69999999999999984</v>
      </c>
      <c r="U414" s="71">
        <v>0</v>
      </c>
      <c r="V414" s="43">
        <v>0</v>
      </c>
    </row>
    <row r="415" spans="12:22" x14ac:dyDescent="0.3">
      <c r="L415" s="42" t="s">
        <v>382</v>
      </c>
      <c r="M415" s="15" t="s">
        <v>331</v>
      </c>
      <c r="N415" s="46">
        <v>1.7645022630757855E-2</v>
      </c>
      <c r="O415" s="44">
        <v>0</v>
      </c>
      <c r="P415" s="63">
        <v>0</v>
      </c>
      <c r="Q415" s="13">
        <v>1</v>
      </c>
      <c r="R415" s="42" t="b">
        <v>0</v>
      </c>
      <c r="S415" s="67">
        <v>3450.2999999999988</v>
      </c>
      <c r="T415" s="45">
        <v>0.69999999999999984</v>
      </c>
      <c r="U415" s="71">
        <v>0</v>
      </c>
      <c r="V415" s="43">
        <v>0</v>
      </c>
    </row>
    <row r="416" spans="12:22" x14ac:dyDescent="0.3">
      <c r="L416" s="42" t="s">
        <v>382</v>
      </c>
      <c r="M416" s="15" t="s">
        <v>332</v>
      </c>
      <c r="N416" s="46">
        <v>1.3230657511005632E-2</v>
      </c>
      <c r="O416" s="44">
        <v>0</v>
      </c>
      <c r="P416" s="63">
        <v>0</v>
      </c>
      <c r="Q416" s="13">
        <v>0</v>
      </c>
      <c r="R416" s="42" t="b">
        <v>0</v>
      </c>
      <c r="S416" s="67">
        <v>3450.2999999999988</v>
      </c>
      <c r="T416" s="45">
        <v>0.69999999999999984</v>
      </c>
      <c r="U416" s="71">
        <v>0</v>
      </c>
      <c r="V416" s="43">
        <v>0</v>
      </c>
    </row>
    <row r="417" spans="12:22" x14ac:dyDescent="0.3">
      <c r="L417" s="42" t="s">
        <v>382</v>
      </c>
      <c r="M417" s="15" t="s">
        <v>366</v>
      </c>
      <c r="N417" s="46">
        <v>1.141745071037188E-2</v>
      </c>
      <c r="O417" s="44">
        <v>0</v>
      </c>
      <c r="P417" s="63">
        <v>0</v>
      </c>
      <c r="Q417" s="13">
        <v>0</v>
      </c>
      <c r="R417" s="42" t="b">
        <v>0</v>
      </c>
      <c r="S417" s="67">
        <v>3450.2999999999988</v>
      </c>
      <c r="T417" s="45">
        <v>0.69999999999999984</v>
      </c>
      <c r="U417" s="71">
        <v>0</v>
      </c>
      <c r="V417" s="43">
        <v>0</v>
      </c>
    </row>
    <row r="418" spans="12:22" x14ac:dyDescent="0.3">
      <c r="L418" s="42" t="s">
        <v>382</v>
      </c>
      <c r="M418" s="15" t="s">
        <v>340</v>
      </c>
      <c r="N418" s="46"/>
      <c r="O418" s="44">
        <v>2305.3867845712466</v>
      </c>
      <c r="P418" s="63">
        <v>0.51362982446118921</v>
      </c>
      <c r="Q418" s="13"/>
      <c r="R418" s="42"/>
      <c r="S418" s="67">
        <v>3450.2999999999988</v>
      </c>
      <c r="T418" s="45">
        <v>0.69999999999999984</v>
      </c>
      <c r="U418" s="71">
        <v>-0.33183004823602369</v>
      </c>
      <c r="V418" s="43">
        <v>-0.26624310791258665</v>
      </c>
    </row>
    <row r="419" spans="12:22" x14ac:dyDescent="0.3">
      <c r="L419" s="42" t="s">
        <v>384</v>
      </c>
      <c r="M419" s="15" t="s">
        <v>385</v>
      </c>
      <c r="N419" s="46">
        <v>0.92217358579798125</v>
      </c>
      <c r="O419" s="44">
        <v>2175.2968186173321</v>
      </c>
      <c r="P419" s="63">
        <v>0.4530909492902726</v>
      </c>
      <c r="Q419" s="13">
        <v>47</v>
      </c>
      <c r="R419" s="42" t="b">
        <v>0</v>
      </c>
      <c r="S419" s="67">
        <v>3450.2999999999988</v>
      </c>
      <c r="T419" s="45">
        <v>0.69999999999999984</v>
      </c>
      <c r="U419" s="71">
        <v>-0.36953400613936965</v>
      </c>
      <c r="V419" s="43">
        <v>-0.35272721529961043</v>
      </c>
    </row>
    <row r="420" spans="12:22" x14ac:dyDescent="0.3">
      <c r="L420" s="42" t="s">
        <v>384</v>
      </c>
      <c r="M420" s="15" t="s">
        <v>326</v>
      </c>
      <c r="N420" s="46">
        <v>6.7200498574824505E-2</v>
      </c>
      <c r="O420" s="44">
        <v>0</v>
      </c>
      <c r="P420" s="63">
        <v>0</v>
      </c>
      <c r="Q420" s="13">
        <v>0</v>
      </c>
      <c r="R420" s="42" t="b">
        <v>0</v>
      </c>
      <c r="S420" s="67">
        <v>3450.2999999999988</v>
      </c>
      <c r="T420" s="45">
        <v>0.69999999999999984</v>
      </c>
      <c r="U420" s="71">
        <v>0</v>
      </c>
      <c r="V420" s="43">
        <v>0</v>
      </c>
    </row>
    <row r="421" spans="12:22" x14ac:dyDescent="0.3">
      <c r="L421" s="42" t="s">
        <v>384</v>
      </c>
      <c r="M421" s="15" t="s">
        <v>332</v>
      </c>
      <c r="N421" s="46">
        <v>1.0625915627194189E-2</v>
      </c>
      <c r="O421" s="44">
        <v>0</v>
      </c>
      <c r="P421" s="63">
        <v>0</v>
      </c>
      <c r="Q421" s="13">
        <v>0</v>
      </c>
      <c r="R421" s="42" t="b">
        <v>0</v>
      </c>
      <c r="S421" s="67">
        <v>3450.2999999999988</v>
      </c>
      <c r="T421" s="45">
        <v>0.69999999999999984</v>
      </c>
      <c r="U421" s="71">
        <v>0</v>
      </c>
      <c r="V421" s="43">
        <v>0</v>
      </c>
    </row>
    <row r="422" spans="12:22" x14ac:dyDescent="0.3">
      <c r="L422" s="42" t="s">
        <v>384</v>
      </c>
      <c r="M422" s="15" t="s">
        <v>340</v>
      </c>
      <c r="N422" s="46"/>
      <c r="O422" s="44">
        <v>2175.2968186173321</v>
      </c>
      <c r="P422" s="63">
        <v>0.4530909492902726</v>
      </c>
      <c r="Q422" s="13"/>
      <c r="R422" s="42"/>
      <c r="S422" s="67">
        <v>3450.2999999999988</v>
      </c>
      <c r="T422" s="45">
        <v>0.69999999999999984</v>
      </c>
      <c r="U422" s="71">
        <v>-0.36953400613936965</v>
      </c>
      <c r="V422" s="43">
        <v>-0.35272721529961043</v>
      </c>
    </row>
    <row r="423" spans="12:22" x14ac:dyDescent="0.3">
      <c r="L423" s="42" t="s">
        <v>386</v>
      </c>
      <c r="M423" s="15" t="s">
        <v>387</v>
      </c>
      <c r="N423" s="46">
        <v>0.61938869659867168</v>
      </c>
      <c r="O423" s="44">
        <v>0</v>
      </c>
      <c r="P423" s="63">
        <v>0</v>
      </c>
      <c r="Q423" s="13">
        <v>0</v>
      </c>
      <c r="R423" s="42" t="b">
        <v>0</v>
      </c>
      <c r="S423" s="67">
        <v>4818.0000000000018</v>
      </c>
      <c r="T423" s="45">
        <v>0.55000000000000004</v>
      </c>
      <c r="U423" s="71">
        <v>0</v>
      </c>
      <c r="V423" s="43">
        <v>0</v>
      </c>
    </row>
    <row r="424" spans="12:22" x14ac:dyDescent="0.3">
      <c r="L424" s="42" t="s">
        <v>386</v>
      </c>
      <c r="M424" s="15" t="s">
        <v>388</v>
      </c>
      <c r="N424" s="46">
        <v>0.16040107995065675</v>
      </c>
      <c r="O424" s="44">
        <v>4818.0000000000018</v>
      </c>
      <c r="P424" s="63">
        <v>0.55000000000000004</v>
      </c>
      <c r="Q424" s="13">
        <v>0</v>
      </c>
      <c r="R424" s="42" t="b">
        <v>1</v>
      </c>
      <c r="S424" s="67">
        <v>4818.0000000000018</v>
      </c>
      <c r="T424" s="45">
        <v>0.55000000000000004</v>
      </c>
      <c r="U424" s="71">
        <v>0</v>
      </c>
      <c r="V424" s="43">
        <v>0</v>
      </c>
    </row>
    <row r="425" spans="12:22" x14ac:dyDescent="0.3">
      <c r="L425" s="42" t="s">
        <v>386</v>
      </c>
      <c r="M425" s="15" t="s">
        <v>389</v>
      </c>
      <c r="N425" s="46">
        <v>0.13645409173215764</v>
      </c>
      <c r="O425" s="44">
        <v>0</v>
      </c>
      <c r="P425" s="63">
        <v>0</v>
      </c>
      <c r="Q425" s="13">
        <v>0</v>
      </c>
      <c r="R425" s="42" t="b">
        <v>0</v>
      </c>
      <c r="S425" s="67">
        <v>4818.0000000000018</v>
      </c>
      <c r="T425" s="45">
        <v>0.55000000000000004</v>
      </c>
      <c r="U425" s="71">
        <v>0</v>
      </c>
      <c r="V425" s="43">
        <v>0</v>
      </c>
    </row>
    <row r="426" spans="12:22" x14ac:dyDescent="0.3">
      <c r="L426" s="42" t="s">
        <v>386</v>
      </c>
      <c r="M426" s="15" t="s">
        <v>326</v>
      </c>
      <c r="N426" s="46">
        <v>5.0886876470400251E-2</v>
      </c>
      <c r="O426" s="44">
        <v>0</v>
      </c>
      <c r="P426" s="63">
        <v>0</v>
      </c>
      <c r="Q426" s="13">
        <v>0</v>
      </c>
      <c r="R426" s="42" t="b">
        <v>0</v>
      </c>
      <c r="S426" s="67">
        <v>3522.2500000000009</v>
      </c>
      <c r="T426" s="45">
        <v>0.69999999999999984</v>
      </c>
      <c r="U426" s="71">
        <v>0</v>
      </c>
      <c r="V426" s="43">
        <v>0</v>
      </c>
    </row>
    <row r="427" spans="12:22" x14ac:dyDescent="0.3">
      <c r="L427" s="42" t="s">
        <v>386</v>
      </c>
      <c r="M427" s="15" t="s">
        <v>365</v>
      </c>
      <c r="N427" s="46">
        <v>1.8325390468383048E-2</v>
      </c>
      <c r="O427" s="44">
        <v>0</v>
      </c>
      <c r="P427" s="63">
        <v>0</v>
      </c>
      <c r="Q427" s="13">
        <v>0</v>
      </c>
      <c r="R427" s="42" t="b">
        <v>0</v>
      </c>
      <c r="S427" s="67">
        <v>3522.2500000000009</v>
      </c>
      <c r="T427" s="45">
        <v>0.69999999999999984</v>
      </c>
      <c r="U427" s="71">
        <v>0</v>
      </c>
      <c r="V427" s="43">
        <v>0</v>
      </c>
    </row>
    <row r="428" spans="12:22" x14ac:dyDescent="0.3">
      <c r="L428" s="42" t="s">
        <v>386</v>
      </c>
      <c r="M428" s="15" t="s">
        <v>338</v>
      </c>
      <c r="N428" s="46">
        <v>1.4543864779730636E-2</v>
      </c>
      <c r="O428" s="44">
        <v>0</v>
      </c>
      <c r="P428" s="63">
        <v>0</v>
      </c>
      <c r="Q428" s="13">
        <v>0</v>
      </c>
      <c r="R428" s="42" t="b">
        <v>0</v>
      </c>
      <c r="S428" s="67">
        <v>3522.2500000000009</v>
      </c>
      <c r="T428" s="45">
        <v>0.69999999999999984</v>
      </c>
      <c r="U428" s="71">
        <v>0</v>
      </c>
      <c r="V428" s="43">
        <v>0</v>
      </c>
    </row>
    <row r="429" spans="12:22" ht="15" thickBot="1" x14ac:dyDescent="0.35">
      <c r="L429" s="42" t="s">
        <v>386</v>
      </c>
      <c r="M429" s="15" t="s">
        <v>340</v>
      </c>
      <c r="N429" s="46"/>
      <c r="O429" s="57">
        <v>4818.0000000000018</v>
      </c>
      <c r="P429" s="65">
        <v>0.55000000000000004</v>
      </c>
      <c r="Q429" s="58"/>
      <c r="R429" s="60"/>
      <c r="S429" s="69">
        <v>4791.0052083333348</v>
      </c>
      <c r="T429" s="61">
        <v>0.55312499999999987</v>
      </c>
      <c r="U429" s="73">
        <v>5.6344734544878008E-3</v>
      </c>
      <c r="V429" s="59">
        <v>-5.6497175141239737E-3</v>
      </c>
    </row>
  </sheetData>
  <mergeCells count="39">
    <mergeCell ref="O203:O204"/>
    <mergeCell ref="P203:P204"/>
    <mergeCell ref="Q203:Q204"/>
    <mergeCell ref="R203:R204"/>
    <mergeCell ref="U203:U204"/>
    <mergeCell ref="V203:V204"/>
    <mergeCell ref="T203:T204"/>
    <mergeCell ref="S203:S204"/>
    <mergeCell ref="M50:N50"/>
    <mergeCell ref="M48:N48"/>
    <mergeCell ref="M46:N46"/>
    <mergeCell ref="U202:V202"/>
    <mergeCell ref="R202:T202"/>
    <mergeCell ref="M185:N185"/>
    <mergeCell ref="M181:N181"/>
    <mergeCell ref="M174:N174"/>
    <mergeCell ref="M57:N57"/>
    <mergeCell ref="M55:N55"/>
    <mergeCell ref="M122:N122"/>
    <mergeCell ref="M117:N117"/>
    <mergeCell ref="M115:N115"/>
    <mergeCell ref="M112:N112"/>
    <mergeCell ref="M94:N94"/>
    <mergeCell ref="O202:Q202"/>
    <mergeCell ref="M172:N172"/>
    <mergeCell ref="M140:N140"/>
    <mergeCell ref="M132:N132"/>
    <mergeCell ref="R6:S7"/>
    <mergeCell ref="P6:Q7"/>
    <mergeCell ref="N6:O7"/>
    <mergeCell ref="M33:N33"/>
    <mergeCell ref="M34:N34"/>
    <mergeCell ref="M89:N89"/>
    <mergeCell ref="M85:N85"/>
    <mergeCell ref="M189:N189"/>
    <mergeCell ref="M82:N82"/>
    <mergeCell ref="M79:N79"/>
    <mergeCell ref="M63:N63"/>
    <mergeCell ref="M130:N130"/>
  </mergeCells>
  <conditionalFormatting sqref="R205:R429">
    <cfRule type="cellIs" dxfId="5" priority="2" operator="equal">
      <formula>FALSE</formula>
    </cfRule>
  </conditionalFormatting>
  <conditionalFormatting sqref="N205:V429">
    <cfRule type="cellIs" dxfId="4" priority="1" operator="equal">
      <formula>0</formula>
    </cfRule>
  </conditionalFormatting>
  <conditionalFormatting sqref="L205:V429">
    <cfRule type="expression" dxfId="3" priority="7">
      <formula>($N205="Whole Building")</formula>
    </cfRule>
    <cfRule type="expression" dxfId="2" priority="8">
      <formula>($N205="NA")</formula>
    </cfRule>
  </conditionalFormatting>
  <hyperlinks>
    <hyperlink ref="A2" location="'HOU and CDF'!M33" display="see row 33 for DEER Building Type On-Site Logger Data Site Classification Content"/>
    <hyperlink ref="A3" location="'HOU and CDF'!A198" display="see row 198 for Summary of Lighting hours-of-use and peak period coincident demand by Building and Activity Area"/>
  </hyperlink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Z31"/>
  <sheetViews>
    <sheetView workbookViewId="0">
      <pane ySplit="6" topLeftCell="A7" activePane="bottomLeft" state="frozen"/>
      <selection activeCell="F29" sqref="F29"/>
      <selection pane="bottomLeft" activeCell="F29" sqref="F29"/>
    </sheetView>
  </sheetViews>
  <sheetFormatPr defaultColWidth="11.5546875" defaultRowHeight="13.2" x14ac:dyDescent="0.25"/>
  <cols>
    <col min="1" max="1" width="9.33203125" style="79" customWidth="1"/>
    <col min="2" max="2" width="9.44140625" style="21" customWidth="1"/>
    <col min="3" max="3" width="28.109375" style="21" bestFit="1" customWidth="1"/>
    <col min="4" max="4" width="11.109375" style="21" bestFit="1" customWidth="1"/>
    <col min="5" max="5" width="12.44140625" style="21" customWidth="1"/>
    <col min="6" max="6" width="103.5546875" style="21" bestFit="1" customWidth="1"/>
    <col min="7" max="7" width="11.5546875" style="21"/>
    <col min="8" max="8" width="19" style="21" customWidth="1"/>
    <col min="9" max="9" width="12.6640625" style="79" bestFit="1" customWidth="1"/>
    <col min="10" max="18" width="11.5546875" style="21"/>
    <col min="19" max="19" width="19.44140625" style="21" bestFit="1" customWidth="1"/>
    <col min="20" max="21" width="11.5546875" style="21"/>
    <col min="22" max="23" width="11.5546875" style="79"/>
    <col min="24" max="24" width="57" style="21" customWidth="1"/>
    <col min="25" max="25" width="49.6640625" style="21" customWidth="1"/>
    <col min="26" max="16384" width="11.5546875" style="21"/>
  </cols>
  <sheetData>
    <row r="2" spans="1:26" ht="16.2" thickBot="1" x14ac:dyDescent="0.35">
      <c r="B2" s="80" t="s">
        <v>498</v>
      </c>
      <c r="C2" s="81"/>
      <c r="D2" s="81"/>
    </row>
    <row r="3" spans="1:26" x14ac:dyDescent="0.25">
      <c r="B3" s="170" t="s">
        <v>31</v>
      </c>
      <c r="C3" s="170"/>
      <c r="D3" s="170"/>
      <c r="E3" s="170"/>
      <c r="F3" s="82" t="s">
        <v>32</v>
      </c>
    </row>
    <row r="4" spans="1:26" x14ac:dyDescent="0.25">
      <c r="B4" s="170"/>
      <c r="C4" s="170"/>
      <c r="D4" s="170"/>
      <c r="E4" s="170"/>
      <c r="F4" s="83" t="s">
        <v>33</v>
      </c>
    </row>
    <row r="5" spans="1:26" x14ac:dyDescent="0.25">
      <c r="B5" s="84">
        <v>42142</v>
      </c>
      <c r="F5" s="21" t="s">
        <v>34</v>
      </c>
    </row>
    <row r="6" spans="1:26" ht="15.75" customHeight="1" x14ac:dyDescent="0.25">
      <c r="A6" s="21"/>
      <c r="B6" s="85" t="s">
        <v>35</v>
      </c>
      <c r="C6" s="85" t="s">
        <v>36</v>
      </c>
      <c r="D6" s="85" t="s">
        <v>37</v>
      </c>
      <c r="E6" s="85" t="s">
        <v>38</v>
      </c>
      <c r="F6" s="85" t="s">
        <v>39</v>
      </c>
      <c r="G6" s="85" t="s">
        <v>40</v>
      </c>
      <c r="H6" s="85" t="s">
        <v>41</v>
      </c>
      <c r="I6" s="27" t="s">
        <v>42</v>
      </c>
      <c r="J6" s="85" t="s">
        <v>43</v>
      </c>
      <c r="K6" s="85" t="s">
        <v>44</v>
      </c>
      <c r="L6" s="85" t="s">
        <v>45</v>
      </c>
      <c r="M6" s="85" t="s">
        <v>46</v>
      </c>
      <c r="N6" s="85" t="s">
        <v>47</v>
      </c>
      <c r="O6" s="85" t="s">
        <v>48</v>
      </c>
      <c r="P6" s="85" t="s">
        <v>49</v>
      </c>
      <c r="Q6" s="85" t="s">
        <v>50</v>
      </c>
      <c r="R6" s="85" t="s">
        <v>51</v>
      </c>
      <c r="S6" s="85" t="s">
        <v>52</v>
      </c>
      <c r="T6" s="85" t="s">
        <v>53</v>
      </c>
      <c r="U6" s="85" t="s">
        <v>54</v>
      </c>
      <c r="V6" s="27" t="s">
        <v>55</v>
      </c>
      <c r="W6" s="27" t="s">
        <v>56</v>
      </c>
      <c r="X6" s="85" t="s">
        <v>57</v>
      </c>
      <c r="Y6" s="85" t="s">
        <v>58</v>
      </c>
      <c r="Z6" s="85" t="s">
        <v>59</v>
      </c>
    </row>
    <row r="7" spans="1:26" x14ac:dyDescent="0.25">
      <c r="A7" s="21"/>
      <c r="B7" s="79">
        <v>5</v>
      </c>
      <c r="C7" s="21" t="s">
        <v>80</v>
      </c>
      <c r="D7" s="86" t="s">
        <v>60</v>
      </c>
      <c r="E7" s="87" t="s">
        <v>81</v>
      </c>
      <c r="F7" s="21" t="s">
        <v>82</v>
      </c>
      <c r="G7" s="21" t="s">
        <v>4</v>
      </c>
      <c r="H7" s="21" t="s">
        <v>62</v>
      </c>
      <c r="I7" s="79" t="s">
        <v>63</v>
      </c>
      <c r="J7" s="21" t="s">
        <v>64</v>
      </c>
      <c r="K7" s="21" t="s">
        <v>65</v>
      </c>
      <c r="L7" s="21" t="s">
        <v>66</v>
      </c>
      <c r="M7" s="21" t="s">
        <v>83</v>
      </c>
      <c r="N7" s="21" t="s">
        <v>84</v>
      </c>
      <c r="O7" s="21" t="s">
        <v>67</v>
      </c>
      <c r="P7" s="21" t="s">
        <v>67</v>
      </c>
      <c r="Q7" s="21" t="s">
        <v>68</v>
      </c>
      <c r="R7" s="21" t="s">
        <v>67</v>
      </c>
      <c r="S7" s="21" t="s">
        <v>69</v>
      </c>
      <c r="T7" s="21" t="s">
        <v>67</v>
      </c>
      <c r="U7" s="21" t="s">
        <v>67</v>
      </c>
      <c r="V7" s="79" t="s">
        <v>499</v>
      </c>
      <c r="W7" s="88" t="s">
        <v>499</v>
      </c>
      <c r="X7" s="21" t="s">
        <v>500</v>
      </c>
      <c r="Y7" s="21" t="s">
        <v>70</v>
      </c>
      <c r="Z7" s="21" t="s">
        <v>71</v>
      </c>
    </row>
    <row r="8" spans="1:26" x14ac:dyDescent="0.25">
      <c r="A8" s="21"/>
      <c r="B8" s="79">
        <v>6</v>
      </c>
      <c r="C8" s="21" t="s">
        <v>85</v>
      </c>
      <c r="D8" s="86" t="s">
        <v>60</v>
      </c>
      <c r="E8" s="87" t="s">
        <v>81</v>
      </c>
      <c r="F8" s="21" t="s">
        <v>82</v>
      </c>
      <c r="G8" s="21" t="s">
        <v>4</v>
      </c>
      <c r="H8" s="21" t="s">
        <v>62</v>
      </c>
      <c r="I8" s="79" t="s">
        <v>63</v>
      </c>
      <c r="J8" s="21" t="s">
        <v>64</v>
      </c>
      <c r="K8" s="21" t="s">
        <v>65</v>
      </c>
      <c r="L8" s="21" t="s">
        <v>66</v>
      </c>
      <c r="M8" s="21" t="s">
        <v>83</v>
      </c>
      <c r="N8" s="21" t="s">
        <v>84</v>
      </c>
      <c r="O8" s="21" t="s">
        <v>67</v>
      </c>
      <c r="P8" s="21" t="s">
        <v>67</v>
      </c>
      <c r="Q8" s="21" t="s">
        <v>68</v>
      </c>
      <c r="R8" s="21" t="s">
        <v>67</v>
      </c>
      <c r="S8" s="21" t="s">
        <v>72</v>
      </c>
      <c r="T8" s="21" t="s">
        <v>67</v>
      </c>
      <c r="U8" s="21" t="s">
        <v>67</v>
      </c>
      <c r="V8" s="79" t="s">
        <v>499</v>
      </c>
      <c r="W8" s="88" t="s">
        <v>499</v>
      </c>
      <c r="X8" s="21" t="s">
        <v>500</v>
      </c>
      <c r="Y8" s="21" t="s">
        <v>70</v>
      </c>
      <c r="Z8" s="21" t="s">
        <v>71</v>
      </c>
    </row>
    <row r="9" spans="1:26" x14ac:dyDescent="0.25">
      <c r="A9" s="21"/>
      <c r="B9" s="79">
        <v>7</v>
      </c>
      <c r="C9" s="89" t="s">
        <v>501</v>
      </c>
      <c r="D9" s="90" t="s">
        <v>86</v>
      </c>
      <c r="E9" s="91" t="s">
        <v>61</v>
      </c>
      <c r="F9" s="89" t="s">
        <v>502</v>
      </c>
      <c r="G9" s="92" t="s">
        <v>87</v>
      </c>
      <c r="H9" s="89" t="s">
        <v>88</v>
      </c>
      <c r="I9" s="93" t="s">
        <v>63</v>
      </c>
      <c r="J9" s="89" t="s">
        <v>77</v>
      </c>
      <c r="K9" s="89" t="s">
        <v>65</v>
      </c>
      <c r="L9" s="89" t="s">
        <v>67</v>
      </c>
      <c r="M9" s="89"/>
      <c r="N9" s="89"/>
      <c r="O9" s="89" t="s">
        <v>67</v>
      </c>
      <c r="P9" s="89" t="s">
        <v>67</v>
      </c>
      <c r="Q9" s="89" t="s">
        <v>68</v>
      </c>
      <c r="R9" s="89" t="s">
        <v>67</v>
      </c>
      <c r="S9" s="89" t="s">
        <v>67</v>
      </c>
      <c r="T9" s="89" t="s">
        <v>67</v>
      </c>
      <c r="U9" s="89" t="s">
        <v>67</v>
      </c>
      <c r="V9" s="94" t="s">
        <v>499</v>
      </c>
      <c r="W9" s="94" t="s">
        <v>499</v>
      </c>
      <c r="X9" s="89" t="s">
        <v>500</v>
      </c>
      <c r="Y9" s="89"/>
      <c r="Z9" s="89" t="s">
        <v>79</v>
      </c>
    </row>
    <row r="10" spans="1:26" x14ac:dyDescent="0.25">
      <c r="A10" s="21"/>
      <c r="B10" s="94">
        <v>9</v>
      </c>
      <c r="C10" s="89" t="s">
        <v>503</v>
      </c>
      <c r="D10" s="90" t="s">
        <v>86</v>
      </c>
      <c r="E10" s="95"/>
      <c r="F10" s="89" t="s">
        <v>504</v>
      </c>
      <c r="G10" s="89" t="s">
        <v>5</v>
      </c>
      <c r="H10" s="89" t="s">
        <v>76</v>
      </c>
      <c r="I10" s="93" t="s">
        <v>63</v>
      </c>
      <c r="J10" s="89" t="s">
        <v>77</v>
      </c>
      <c r="K10" s="89" t="s">
        <v>65</v>
      </c>
      <c r="L10" s="89" t="s">
        <v>67</v>
      </c>
      <c r="M10" s="89"/>
      <c r="N10" s="89"/>
      <c r="O10" s="89" t="s">
        <v>67</v>
      </c>
      <c r="P10" s="89" t="s">
        <v>67</v>
      </c>
      <c r="Q10" s="89" t="s">
        <v>68</v>
      </c>
      <c r="R10" s="89" t="s">
        <v>67</v>
      </c>
      <c r="S10" s="89" t="s">
        <v>505</v>
      </c>
      <c r="T10" s="89" t="s">
        <v>67</v>
      </c>
      <c r="U10" s="89" t="s">
        <v>67</v>
      </c>
      <c r="V10" s="94">
        <v>0.65</v>
      </c>
      <c r="W10" s="94">
        <v>0.65</v>
      </c>
      <c r="X10" s="89" t="s">
        <v>506</v>
      </c>
      <c r="Y10" s="89" t="s">
        <v>507</v>
      </c>
      <c r="Z10" s="89" t="s">
        <v>79</v>
      </c>
    </row>
    <row r="11" spans="1:26" x14ac:dyDescent="0.25">
      <c r="A11" s="21"/>
      <c r="B11" s="94">
        <v>10</v>
      </c>
      <c r="C11" s="89" t="s">
        <v>508</v>
      </c>
      <c r="D11" s="90" t="s">
        <v>75</v>
      </c>
      <c r="E11" s="95"/>
      <c r="F11" s="89" t="s">
        <v>509</v>
      </c>
      <c r="G11" s="89" t="s">
        <v>5</v>
      </c>
      <c r="H11" s="89" t="s">
        <v>76</v>
      </c>
      <c r="I11" s="93" t="s">
        <v>63</v>
      </c>
      <c r="J11" s="89" t="s">
        <v>77</v>
      </c>
      <c r="K11" s="89" t="s">
        <v>65</v>
      </c>
      <c r="L11" s="89" t="s">
        <v>67</v>
      </c>
      <c r="M11" s="89"/>
      <c r="N11" s="89"/>
      <c r="O11" s="89" t="s">
        <v>67</v>
      </c>
      <c r="P11" s="89" t="s">
        <v>67</v>
      </c>
      <c r="Q11" s="89" t="s">
        <v>68</v>
      </c>
      <c r="R11" s="89" t="s">
        <v>67</v>
      </c>
      <c r="S11" s="89" t="s">
        <v>505</v>
      </c>
      <c r="T11" s="89" t="s">
        <v>67</v>
      </c>
      <c r="U11" s="89" t="s">
        <v>67</v>
      </c>
      <c r="V11" s="94">
        <v>0.65</v>
      </c>
      <c r="W11" s="94">
        <v>0.65</v>
      </c>
      <c r="X11" s="89" t="s">
        <v>510</v>
      </c>
      <c r="Y11" s="89" t="s">
        <v>507</v>
      </c>
      <c r="Z11" s="89" t="s">
        <v>79</v>
      </c>
    </row>
    <row r="12" spans="1:26" x14ac:dyDescent="0.25">
      <c r="A12" s="21"/>
      <c r="B12" s="94">
        <v>12</v>
      </c>
      <c r="C12" s="89" t="s">
        <v>511</v>
      </c>
      <c r="D12" s="90" t="s">
        <v>75</v>
      </c>
      <c r="E12" s="95"/>
      <c r="F12" s="89" t="s">
        <v>512</v>
      </c>
      <c r="G12" s="89" t="s">
        <v>5</v>
      </c>
      <c r="H12" s="89" t="s">
        <v>76</v>
      </c>
      <c r="I12" s="93" t="s">
        <v>63</v>
      </c>
      <c r="J12" s="89" t="s">
        <v>77</v>
      </c>
      <c r="K12" s="89" t="s">
        <v>65</v>
      </c>
      <c r="L12" s="89" t="s">
        <v>67</v>
      </c>
      <c r="M12" s="89"/>
      <c r="N12" s="89"/>
      <c r="O12" s="89" t="s">
        <v>67</v>
      </c>
      <c r="P12" s="89" t="s">
        <v>67</v>
      </c>
      <c r="Q12" s="89" t="s">
        <v>68</v>
      </c>
      <c r="R12" s="89" t="s">
        <v>67</v>
      </c>
      <c r="S12" s="89" t="s">
        <v>505</v>
      </c>
      <c r="T12" s="89" t="s">
        <v>67</v>
      </c>
      <c r="U12" s="89" t="s">
        <v>67</v>
      </c>
      <c r="V12" s="94">
        <v>0.6</v>
      </c>
      <c r="W12" s="94">
        <v>0.6</v>
      </c>
      <c r="X12" s="89" t="s">
        <v>510</v>
      </c>
      <c r="Y12" s="89"/>
      <c r="Z12" s="89" t="s">
        <v>79</v>
      </c>
    </row>
    <row r="13" spans="1:26" x14ac:dyDescent="0.25">
      <c r="A13" s="21"/>
      <c r="B13" s="94">
        <v>77</v>
      </c>
      <c r="C13" s="89" t="s">
        <v>94</v>
      </c>
      <c r="D13" s="90" t="s">
        <v>75</v>
      </c>
      <c r="E13" s="89"/>
      <c r="F13" s="89" t="s">
        <v>95</v>
      </c>
      <c r="G13" s="89" t="s">
        <v>5</v>
      </c>
      <c r="H13" s="89" t="s">
        <v>76</v>
      </c>
      <c r="I13" s="94" t="s">
        <v>63</v>
      </c>
      <c r="J13" s="89" t="s">
        <v>77</v>
      </c>
      <c r="K13" s="89" t="s">
        <v>65</v>
      </c>
      <c r="L13" s="89"/>
      <c r="M13" s="89"/>
      <c r="N13" s="89"/>
      <c r="O13" s="89" t="s">
        <v>67</v>
      </c>
      <c r="P13" s="89" t="s">
        <v>67</v>
      </c>
      <c r="Q13" s="89" t="s">
        <v>68</v>
      </c>
      <c r="R13" s="89" t="s">
        <v>67</v>
      </c>
      <c r="S13" s="89" t="s">
        <v>91</v>
      </c>
      <c r="T13" s="89" t="s">
        <v>67</v>
      </c>
      <c r="U13" s="89" t="s">
        <v>67</v>
      </c>
      <c r="V13" s="94">
        <v>0.55000000000000004</v>
      </c>
      <c r="W13" s="94">
        <v>0.55000000000000004</v>
      </c>
      <c r="X13" s="89"/>
      <c r="Y13" s="89"/>
      <c r="Z13" s="89" t="s">
        <v>79</v>
      </c>
    </row>
    <row r="14" spans="1:26" x14ac:dyDescent="0.25">
      <c r="A14" s="21"/>
      <c r="B14" s="94">
        <v>78</v>
      </c>
      <c r="C14" s="89" t="s">
        <v>96</v>
      </c>
      <c r="D14" s="90" t="s">
        <v>75</v>
      </c>
      <c r="E14" s="89"/>
      <c r="F14" s="89" t="s">
        <v>97</v>
      </c>
      <c r="G14" s="89" t="s">
        <v>5</v>
      </c>
      <c r="H14" s="89" t="s">
        <v>76</v>
      </c>
      <c r="I14" s="94" t="s">
        <v>63</v>
      </c>
      <c r="J14" s="89" t="s">
        <v>77</v>
      </c>
      <c r="K14" s="89"/>
      <c r="L14" s="89"/>
      <c r="M14" s="89"/>
      <c r="N14" s="89"/>
      <c r="O14" s="89" t="s">
        <v>67</v>
      </c>
      <c r="P14" s="89" t="s">
        <v>67</v>
      </c>
      <c r="Q14" s="89" t="s">
        <v>68</v>
      </c>
      <c r="R14" s="89" t="s">
        <v>67</v>
      </c>
      <c r="S14" s="89" t="s">
        <v>91</v>
      </c>
      <c r="T14" s="89" t="s">
        <v>67</v>
      </c>
      <c r="U14" s="89" t="s">
        <v>67</v>
      </c>
      <c r="V14" s="94">
        <v>0.5</v>
      </c>
      <c r="W14" s="94">
        <v>0.5</v>
      </c>
      <c r="X14" s="89" t="s">
        <v>98</v>
      </c>
      <c r="Y14" s="89" t="s">
        <v>99</v>
      </c>
      <c r="Z14" s="89" t="s">
        <v>79</v>
      </c>
    </row>
    <row r="15" spans="1:26" x14ac:dyDescent="0.25">
      <c r="A15" s="21"/>
      <c r="B15" s="94">
        <v>79</v>
      </c>
      <c r="C15" s="89" t="s">
        <v>513</v>
      </c>
      <c r="D15" s="90" t="s">
        <v>75</v>
      </c>
      <c r="E15" s="89"/>
      <c r="F15" s="89" t="s">
        <v>514</v>
      </c>
      <c r="G15" s="89" t="s">
        <v>5</v>
      </c>
      <c r="H15" s="89" t="s">
        <v>76</v>
      </c>
      <c r="I15" s="94" t="s">
        <v>63</v>
      </c>
      <c r="J15" s="89" t="s">
        <v>515</v>
      </c>
      <c r="K15" s="89"/>
      <c r="L15" s="89"/>
      <c r="M15" s="89"/>
      <c r="N15" s="89"/>
      <c r="O15" s="89" t="s">
        <v>67</v>
      </c>
      <c r="P15" s="89" t="s">
        <v>67</v>
      </c>
      <c r="Q15" s="89" t="s">
        <v>68</v>
      </c>
      <c r="R15" s="89" t="s">
        <v>67</v>
      </c>
      <c r="S15" s="89" t="s">
        <v>78</v>
      </c>
      <c r="T15" s="89" t="s">
        <v>67</v>
      </c>
      <c r="U15" s="89" t="s">
        <v>67</v>
      </c>
      <c r="V15" s="94">
        <v>0.4</v>
      </c>
      <c r="W15" s="94">
        <v>0.4</v>
      </c>
      <c r="X15" s="89" t="s">
        <v>516</v>
      </c>
      <c r="Y15" s="89" t="s">
        <v>517</v>
      </c>
      <c r="Z15" s="89" t="s">
        <v>79</v>
      </c>
    </row>
    <row r="16" spans="1:26" x14ac:dyDescent="0.25">
      <c r="A16" s="21"/>
      <c r="B16" s="94">
        <v>80</v>
      </c>
      <c r="C16" s="89" t="s">
        <v>100</v>
      </c>
      <c r="D16" s="90" t="s">
        <v>101</v>
      </c>
      <c r="E16" s="89"/>
      <c r="F16" s="89" t="s">
        <v>102</v>
      </c>
      <c r="G16" s="89" t="s">
        <v>87</v>
      </c>
      <c r="H16" s="89" t="s">
        <v>88</v>
      </c>
      <c r="I16" s="94" t="s">
        <v>63</v>
      </c>
      <c r="J16" s="89" t="s">
        <v>64</v>
      </c>
      <c r="K16" s="89"/>
      <c r="L16" s="89"/>
      <c r="M16" s="89"/>
      <c r="N16" s="89"/>
      <c r="O16" s="89" t="s">
        <v>103</v>
      </c>
      <c r="P16" s="89" t="s">
        <v>67</v>
      </c>
      <c r="Q16" s="89" t="s">
        <v>68</v>
      </c>
      <c r="R16" s="89" t="s">
        <v>67</v>
      </c>
      <c r="S16" s="89" t="s">
        <v>67</v>
      </c>
      <c r="T16" s="89" t="s">
        <v>67</v>
      </c>
      <c r="U16" s="89" t="s">
        <v>67</v>
      </c>
      <c r="V16" s="94">
        <v>0.85</v>
      </c>
      <c r="W16" s="94">
        <v>0.85</v>
      </c>
      <c r="X16" s="89" t="s">
        <v>104</v>
      </c>
      <c r="Y16" s="89" t="s">
        <v>105</v>
      </c>
      <c r="Z16" s="89" t="s">
        <v>71</v>
      </c>
    </row>
    <row r="17" spans="1:26" x14ac:dyDescent="0.25">
      <c r="A17" s="21"/>
      <c r="B17" s="94">
        <v>81</v>
      </c>
      <c r="C17" s="89" t="s">
        <v>100</v>
      </c>
      <c r="D17" s="90" t="s">
        <v>101</v>
      </c>
      <c r="E17" s="89"/>
      <c r="F17" s="89" t="s">
        <v>102</v>
      </c>
      <c r="G17" s="89" t="s">
        <v>87</v>
      </c>
      <c r="H17" s="89" t="s">
        <v>88</v>
      </c>
      <c r="I17" s="94" t="s">
        <v>63</v>
      </c>
      <c r="J17" s="89" t="s">
        <v>64</v>
      </c>
      <c r="K17" s="89"/>
      <c r="L17" s="89"/>
      <c r="M17" s="89"/>
      <c r="N17" s="89"/>
      <c r="O17" s="89" t="s">
        <v>106</v>
      </c>
      <c r="P17" s="89" t="s">
        <v>67</v>
      </c>
      <c r="Q17" s="89" t="s">
        <v>68</v>
      </c>
      <c r="R17" s="89" t="s">
        <v>67</v>
      </c>
      <c r="S17" s="89" t="s">
        <v>67</v>
      </c>
      <c r="T17" s="89" t="s">
        <v>67</v>
      </c>
      <c r="U17" s="89" t="s">
        <v>67</v>
      </c>
      <c r="V17" s="94">
        <v>0.85</v>
      </c>
      <c r="W17" s="94">
        <v>0.85</v>
      </c>
      <c r="X17" s="89" t="s">
        <v>104</v>
      </c>
      <c r="Y17" s="89" t="s">
        <v>105</v>
      </c>
      <c r="Z17" s="89" t="s">
        <v>71</v>
      </c>
    </row>
    <row r="18" spans="1:26" x14ac:dyDescent="0.25">
      <c r="A18" s="21"/>
      <c r="B18" s="94">
        <v>82</v>
      </c>
      <c r="C18" s="89" t="s">
        <v>100</v>
      </c>
      <c r="D18" s="90" t="s">
        <v>101</v>
      </c>
      <c r="E18" s="89"/>
      <c r="F18" s="89" t="s">
        <v>102</v>
      </c>
      <c r="G18" s="89" t="s">
        <v>87</v>
      </c>
      <c r="H18" s="89" t="s">
        <v>88</v>
      </c>
      <c r="I18" s="94" t="s">
        <v>63</v>
      </c>
      <c r="J18" s="89" t="s">
        <v>64</v>
      </c>
      <c r="K18" s="89"/>
      <c r="L18" s="89"/>
      <c r="M18" s="89"/>
      <c r="N18" s="89"/>
      <c r="O18" s="89" t="s">
        <v>107</v>
      </c>
      <c r="P18" s="89" t="s">
        <v>67</v>
      </c>
      <c r="Q18" s="89" t="s">
        <v>68</v>
      </c>
      <c r="R18" s="89" t="s">
        <v>67</v>
      </c>
      <c r="S18" s="89" t="s">
        <v>67</v>
      </c>
      <c r="T18" s="89" t="s">
        <v>67</v>
      </c>
      <c r="U18" s="89" t="s">
        <v>67</v>
      </c>
      <c r="V18" s="94">
        <v>0.85</v>
      </c>
      <c r="W18" s="94">
        <v>0.85</v>
      </c>
      <c r="X18" s="89" t="s">
        <v>104</v>
      </c>
      <c r="Y18" s="89" t="s">
        <v>105</v>
      </c>
      <c r="Z18" s="89" t="s">
        <v>71</v>
      </c>
    </row>
    <row r="19" spans="1:26" x14ac:dyDescent="0.25">
      <c r="A19" s="21"/>
      <c r="B19" s="94">
        <v>83</v>
      </c>
      <c r="C19" s="89" t="s">
        <v>100</v>
      </c>
      <c r="D19" s="90" t="s">
        <v>101</v>
      </c>
      <c r="E19" s="89"/>
      <c r="F19" s="89" t="s">
        <v>102</v>
      </c>
      <c r="G19" s="89" t="s">
        <v>87</v>
      </c>
      <c r="H19" s="89" t="s">
        <v>88</v>
      </c>
      <c r="I19" s="94" t="s">
        <v>63</v>
      </c>
      <c r="J19" s="89" t="s">
        <v>64</v>
      </c>
      <c r="K19" s="89"/>
      <c r="L19" s="89"/>
      <c r="M19" s="89"/>
      <c r="N19" s="89"/>
      <c r="O19" s="89" t="s">
        <v>108</v>
      </c>
      <c r="P19" s="89" t="s">
        <v>67</v>
      </c>
      <c r="Q19" s="89" t="s">
        <v>68</v>
      </c>
      <c r="R19" s="89" t="s">
        <v>67</v>
      </c>
      <c r="S19" s="89" t="s">
        <v>67</v>
      </c>
      <c r="T19" s="89" t="s">
        <v>67</v>
      </c>
      <c r="U19" s="89" t="s">
        <v>67</v>
      </c>
      <c r="V19" s="94">
        <v>0.85</v>
      </c>
      <c r="W19" s="94">
        <v>0.85</v>
      </c>
      <c r="X19" s="89" t="s">
        <v>104</v>
      </c>
      <c r="Y19" s="89" t="s">
        <v>105</v>
      </c>
      <c r="Z19" s="89" t="s">
        <v>71</v>
      </c>
    </row>
    <row r="20" spans="1:26" x14ac:dyDescent="0.25">
      <c r="A20" s="21"/>
      <c r="B20" s="94">
        <v>84</v>
      </c>
      <c r="C20" s="89" t="s">
        <v>109</v>
      </c>
      <c r="D20" s="90" t="s">
        <v>101</v>
      </c>
      <c r="E20" s="89"/>
      <c r="F20" s="89" t="s">
        <v>110</v>
      </c>
      <c r="G20" s="89" t="s">
        <v>87</v>
      </c>
      <c r="H20" s="89" t="s">
        <v>88</v>
      </c>
      <c r="I20" s="94" t="s">
        <v>63</v>
      </c>
      <c r="J20" s="89" t="s">
        <v>67</v>
      </c>
      <c r="K20" s="89"/>
      <c r="L20" s="89"/>
      <c r="M20" s="89"/>
      <c r="N20" s="89"/>
      <c r="O20" s="89" t="s">
        <v>67</v>
      </c>
      <c r="P20" s="89" t="s">
        <v>67</v>
      </c>
      <c r="Q20" s="89" t="s">
        <v>68</v>
      </c>
      <c r="R20" s="89" t="s">
        <v>67</v>
      </c>
      <c r="S20" s="89" t="s">
        <v>67</v>
      </c>
      <c r="T20" s="89" t="s">
        <v>67</v>
      </c>
      <c r="U20" s="89" t="s">
        <v>67</v>
      </c>
      <c r="V20" s="94">
        <v>0.85</v>
      </c>
      <c r="W20" s="94">
        <v>0.85</v>
      </c>
      <c r="X20" s="89"/>
      <c r="Y20" s="89" t="s">
        <v>105</v>
      </c>
      <c r="Z20" s="89" t="s">
        <v>71</v>
      </c>
    </row>
    <row r="21" spans="1:26" x14ac:dyDescent="0.25">
      <c r="A21" s="21"/>
    </row>
    <row r="22" spans="1:26" x14ac:dyDescent="0.25">
      <c r="A22" s="21"/>
    </row>
    <row r="23" spans="1:26" x14ac:dyDescent="0.25">
      <c r="A23" s="21"/>
    </row>
    <row r="24" spans="1:26" x14ac:dyDescent="0.25">
      <c r="A24" s="21"/>
    </row>
    <row r="25" spans="1:26" x14ac:dyDescent="0.25">
      <c r="A25" s="21"/>
    </row>
    <row r="26" spans="1:26" x14ac:dyDescent="0.25">
      <c r="A26" s="21"/>
    </row>
    <row r="27" spans="1:26" x14ac:dyDescent="0.25">
      <c r="A27" s="21"/>
    </row>
    <row r="28" spans="1:26" x14ac:dyDescent="0.25">
      <c r="A28" s="21"/>
    </row>
    <row r="29" spans="1:26" x14ac:dyDescent="0.25">
      <c r="A29" s="21"/>
    </row>
    <row r="30" spans="1:26" x14ac:dyDescent="0.25">
      <c r="A30" s="21"/>
    </row>
    <row r="31" spans="1:26" x14ac:dyDescent="0.25">
      <c r="A31" s="21"/>
    </row>
  </sheetData>
  <sheetProtection selectLockedCells="1" selectUnlockedCells="1"/>
  <mergeCells count="1">
    <mergeCell ref="B3:E4"/>
  </mergeCells>
  <conditionalFormatting sqref="W7:W15">
    <cfRule type="expression" dxfId="1" priority="2" stopIfTrue="1">
      <formula>($V7&lt;&gt;$W7)</formula>
    </cfRule>
  </conditionalFormatting>
  <conditionalFormatting sqref="W16:W20">
    <cfRule type="expression" dxfId="0" priority="1" stopIfTrue="1">
      <formula>($V16&lt;&gt;$W16)</formula>
    </cfRule>
  </conditionalFormatting>
  <pageMargins left="0.78749999999999998" right="0.78749999999999998" top="1.0527777777777778" bottom="1.0527777777777778" header="0.78749999999999998" footer="0.78749999999999998"/>
  <pageSetup orientation="portrait" useFirstPageNumber="1" horizontalDpi="300" verticalDpi="300" r:id="rId1"/>
  <headerFooter alignWithMargins="0">
    <oddHeader>&amp;C&amp;"Times New Roman,Regular"&amp;12&amp;A</oddHeader>
    <oddFooter>&amp;C&amp;"Times New Roman,Regular"&amp;12Page &amp;P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7"/>
  <sheetViews>
    <sheetView workbookViewId="0">
      <pane ySplit="8" topLeftCell="A9" activePane="bottomLeft" state="frozen"/>
      <selection activeCell="F29" sqref="F29"/>
      <selection pane="bottomLeft" activeCell="F29" sqref="F29"/>
    </sheetView>
  </sheetViews>
  <sheetFormatPr defaultRowHeight="13.8" x14ac:dyDescent="0.3"/>
  <cols>
    <col min="1" max="1" width="8.88671875" style="97"/>
    <col min="2" max="2" width="10.5546875" style="97" bestFit="1" customWidth="1"/>
    <col min="3" max="3" width="8.88671875" style="97"/>
    <col min="4" max="4" width="5.109375" style="97" customWidth="1"/>
    <col min="5" max="5" width="24.109375" style="97" bestFit="1" customWidth="1"/>
    <col min="6" max="6" width="95.88671875" style="97" bestFit="1" customWidth="1"/>
    <col min="7" max="7" width="9.6640625" style="97" bestFit="1" customWidth="1"/>
    <col min="8" max="8" width="11" style="97" bestFit="1" customWidth="1"/>
    <col min="9" max="11" width="6.6640625" style="97" customWidth="1"/>
    <col min="12" max="12" width="45.6640625" style="98" customWidth="1"/>
    <col min="13" max="15" width="6.6640625" style="97" customWidth="1"/>
    <col min="16" max="17" width="45.6640625" style="98" customWidth="1"/>
    <col min="18" max="18" width="8" style="97" customWidth="1"/>
    <col min="19" max="19" width="7.5546875" style="97" customWidth="1"/>
    <col min="20" max="20" width="11.6640625" style="97" bestFit="1" customWidth="1"/>
    <col min="21" max="21" width="23.88671875" style="97" bestFit="1" customWidth="1"/>
    <col min="22" max="22" width="5.109375" style="97" customWidth="1"/>
    <col min="23" max="23" width="8" style="97" customWidth="1"/>
    <col min="24" max="24" width="8.88671875" style="97"/>
    <col min="25" max="25" width="12.109375" style="97" bestFit="1" customWidth="1"/>
    <col min="26" max="26" width="6.88671875" style="97" customWidth="1"/>
    <col min="27" max="27" width="10.6640625" style="97" bestFit="1" customWidth="1"/>
    <col min="28" max="28" width="13.6640625" style="97" bestFit="1" customWidth="1"/>
    <col min="29" max="29" width="11.33203125" style="97" bestFit="1" customWidth="1"/>
    <col min="30" max="30" width="11.6640625" style="97" bestFit="1" customWidth="1"/>
    <col min="31" max="31" width="40" style="97" bestFit="1" customWidth="1"/>
    <col min="32" max="16384" width="8.88671875" style="97"/>
  </cols>
  <sheetData>
    <row r="1" spans="1:31" x14ac:dyDescent="0.3">
      <c r="A1" s="96" t="s">
        <v>518</v>
      </c>
      <c r="B1" s="96"/>
      <c r="C1" s="96"/>
    </row>
    <row r="2" spans="1:31" x14ac:dyDescent="0.3">
      <c r="A2" s="97" t="s">
        <v>111</v>
      </c>
    </row>
    <row r="3" spans="1:31" x14ac:dyDescent="0.3">
      <c r="D3" s="97" t="s">
        <v>112</v>
      </c>
    </row>
    <row r="4" spans="1:31" x14ac:dyDescent="0.3">
      <c r="D4" s="97" t="s">
        <v>113</v>
      </c>
    </row>
    <row r="5" spans="1:31" x14ac:dyDescent="0.3">
      <c r="D5" s="97" t="s">
        <v>114</v>
      </c>
    </row>
    <row r="6" spans="1:31" x14ac:dyDescent="0.3">
      <c r="D6" s="97" t="s">
        <v>115</v>
      </c>
      <c r="I6" s="171" t="s">
        <v>116</v>
      </c>
      <c r="J6" s="172"/>
      <c r="K6" s="172"/>
      <c r="L6" s="172"/>
      <c r="M6" s="172"/>
      <c r="N6" s="172"/>
      <c r="O6" s="172"/>
      <c r="P6" s="172"/>
      <c r="Q6" s="173"/>
    </row>
    <row r="7" spans="1:31" x14ac:dyDescent="0.3">
      <c r="I7" s="174" t="s">
        <v>117</v>
      </c>
      <c r="J7" s="175"/>
      <c r="K7" s="175"/>
      <c r="L7" s="176"/>
      <c r="M7" s="174" t="s">
        <v>118</v>
      </c>
      <c r="N7" s="175"/>
      <c r="O7" s="175"/>
      <c r="P7" s="176"/>
      <c r="Q7" s="99"/>
    </row>
    <row r="8" spans="1:31" x14ac:dyDescent="0.3">
      <c r="A8" s="100" t="s">
        <v>119</v>
      </c>
      <c r="B8" s="100" t="s">
        <v>120</v>
      </c>
      <c r="C8" s="100" t="s">
        <v>121</v>
      </c>
      <c r="D8" s="100" t="s">
        <v>35</v>
      </c>
      <c r="E8" s="100" t="s">
        <v>36</v>
      </c>
      <c r="F8" s="100" t="s">
        <v>39</v>
      </c>
      <c r="G8" s="100" t="s">
        <v>55</v>
      </c>
      <c r="H8" s="100" t="s">
        <v>56</v>
      </c>
      <c r="I8" s="101" t="s">
        <v>122</v>
      </c>
      <c r="J8" s="102" t="s">
        <v>123</v>
      </c>
      <c r="K8" s="102" t="s">
        <v>124</v>
      </c>
      <c r="L8" s="103" t="s">
        <v>125</v>
      </c>
      <c r="M8" s="101" t="s">
        <v>122</v>
      </c>
      <c r="N8" s="102" t="s">
        <v>123</v>
      </c>
      <c r="O8" s="102" t="s">
        <v>124</v>
      </c>
      <c r="P8" s="103" t="s">
        <v>125</v>
      </c>
      <c r="Q8" s="104" t="s">
        <v>126</v>
      </c>
      <c r="R8" s="100" t="s">
        <v>48</v>
      </c>
      <c r="S8" s="100" t="s">
        <v>49</v>
      </c>
      <c r="T8" s="100" t="s">
        <v>127</v>
      </c>
      <c r="U8" s="100" t="s">
        <v>128</v>
      </c>
      <c r="V8" s="100" t="s">
        <v>53</v>
      </c>
      <c r="W8" s="100" t="s">
        <v>54</v>
      </c>
      <c r="X8" s="100" t="s">
        <v>40</v>
      </c>
      <c r="Y8" s="100" t="s">
        <v>41</v>
      </c>
      <c r="Z8" s="100" t="s">
        <v>43</v>
      </c>
      <c r="AA8" s="100" t="s">
        <v>44</v>
      </c>
      <c r="AB8" s="100" t="s">
        <v>45</v>
      </c>
      <c r="AC8" s="100" t="s">
        <v>46</v>
      </c>
      <c r="AD8" s="100" t="s">
        <v>47</v>
      </c>
      <c r="AE8" s="100" t="s">
        <v>58</v>
      </c>
    </row>
    <row r="9" spans="1:31" x14ac:dyDescent="0.3">
      <c r="A9" s="97" t="b">
        <v>1</v>
      </c>
      <c r="B9" s="105">
        <v>42369</v>
      </c>
      <c r="D9" s="106">
        <v>4</v>
      </c>
      <c r="E9" s="106" t="s">
        <v>80</v>
      </c>
      <c r="F9" s="106" t="s">
        <v>82</v>
      </c>
      <c r="G9" s="106">
        <v>0.7</v>
      </c>
      <c r="H9" s="106"/>
      <c r="I9" s="107"/>
      <c r="J9" s="108"/>
      <c r="K9" s="108"/>
      <c r="L9" s="109"/>
      <c r="M9" s="107"/>
      <c r="N9" s="108"/>
      <c r="O9" s="108"/>
      <c r="P9" s="109"/>
      <c r="Q9" s="110" t="s">
        <v>129</v>
      </c>
      <c r="R9" s="106" t="s">
        <v>67</v>
      </c>
      <c r="S9" s="106" t="s">
        <v>67</v>
      </c>
      <c r="T9" s="106" t="s">
        <v>68</v>
      </c>
      <c r="U9" s="106" t="s">
        <v>69</v>
      </c>
      <c r="V9" s="106" t="s">
        <v>67</v>
      </c>
      <c r="W9" s="106" t="s">
        <v>67</v>
      </c>
      <c r="X9" s="106" t="s">
        <v>130</v>
      </c>
      <c r="Y9" s="106" t="s">
        <v>62</v>
      </c>
      <c r="Z9" s="106" t="s">
        <v>64</v>
      </c>
      <c r="AA9" s="106" t="s">
        <v>65</v>
      </c>
      <c r="AB9" s="106" t="s">
        <v>66</v>
      </c>
      <c r="AC9" s="106" t="s">
        <v>83</v>
      </c>
      <c r="AD9" s="106" t="s">
        <v>84</v>
      </c>
      <c r="AE9" s="106" t="s">
        <v>70</v>
      </c>
    </row>
    <row r="10" spans="1:31" x14ac:dyDescent="0.3">
      <c r="A10" s="97" t="b">
        <v>1</v>
      </c>
      <c r="B10" s="105">
        <v>42369</v>
      </c>
      <c r="D10" s="106">
        <v>5</v>
      </c>
      <c r="E10" s="106" t="s">
        <v>85</v>
      </c>
      <c r="F10" s="106" t="s">
        <v>82</v>
      </c>
      <c r="G10" s="106">
        <v>0.7</v>
      </c>
      <c r="H10" s="106"/>
      <c r="I10" s="111"/>
      <c r="J10" s="112"/>
      <c r="K10" s="112"/>
      <c r="L10" s="113"/>
      <c r="M10" s="111"/>
      <c r="N10" s="112"/>
      <c r="O10" s="112"/>
      <c r="P10" s="113"/>
      <c r="Q10" s="114" t="s">
        <v>129</v>
      </c>
      <c r="R10" s="106" t="s">
        <v>67</v>
      </c>
      <c r="S10" s="106" t="s">
        <v>67</v>
      </c>
      <c r="T10" s="106" t="s">
        <v>68</v>
      </c>
      <c r="U10" s="106" t="s">
        <v>72</v>
      </c>
      <c r="V10" s="106" t="s">
        <v>67</v>
      </c>
      <c r="W10" s="106" t="s">
        <v>67</v>
      </c>
      <c r="X10" s="106" t="s">
        <v>130</v>
      </c>
      <c r="Y10" s="106" t="s">
        <v>62</v>
      </c>
      <c r="Z10" s="106" t="s">
        <v>64</v>
      </c>
      <c r="AA10" s="106" t="s">
        <v>65</v>
      </c>
      <c r="AB10" s="106" t="s">
        <v>66</v>
      </c>
      <c r="AC10" s="106" t="s">
        <v>83</v>
      </c>
      <c r="AD10" s="106" t="s">
        <v>84</v>
      </c>
      <c r="AE10" s="106" t="s">
        <v>70</v>
      </c>
    </row>
    <row r="11" spans="1:31" x14ac:dyDescent="0.3">
      <c r="A11" s="97" t="b">
        <v>1</v>
      </c>
      <c r="B11" s="105">
        <v>42369</v>
      </c>
      <c r="D11" s="106">
        <v>6</v>
      </c>
      <c r="E11" s="106" t="s">
        <v>89</v>
      </c>
      <c r="F11" s="106" t="s">
        <v>90</v>
      </c>
      <c r="G11" s="106">
        <v>0.89</v>
      </c>
      <c r="H11" s="106"/>
      <c r="I11" s="111"/>
      <c r="J11" s="112"/>
      <c r="K11" s="112"/>
      <c r="L11" s="113"/>
      <c r="M11" s="111"/>
      <c r="N11" s="112"/>
      <c r="O11" s="112"/>
      <c r="P11" s="113"/>
      <c r="Q11" s="115" t="s">
        <v>129</v>
      </c>
      <c r="R11" s="106" t="s">
        <v>67</v>
      </c>
      <c r="S11" s="106" t="s">
        <v>67</v>
      </c>
      <c r="T11" s="106" t="s">
        <v>73</v>
      </c>
      <c r="U11" s="106" t="s">
        <v>74</v>
      </c>
      <c r="V11" s="106" t="s">
        <v>67</v>
      </c>
      <c r="W11" s="106" t="s">
        <v>67</v>
      </c>
      <c r="X11" s="106" t="s">
        <v>130</v>
      </c>
      <c r="Y11" s="106" t="s">
        <v>62</v>
      </c>
      <c r="Z11" s="106" t="s">
        <v>64</v>
      </c>
      <c r="AA11" s="106" t="s">
        <v>65</v>
      </c>
      <c r="AB11" s="106" t="s">
        <v>66</v>
      </c>
      <c r="AC11" s="106" t="s">
        <v>83</v>
      </c>
      <c r="AD11" s="106" t="s">
        <v>84</v>
      </c>
      <c r="AE11" s="106" t="s">
        <v>70</v>
      </c>
    </row>
    <row r="12" spans="1:31" ht="27.6" x14ac:dyDescent="0.3">
      <c r="A12" s="116" t="b">
        <v>1</v>
      </c>
      <c r="C12" s="105">
        <v>42156</v>
      </c>
      <c r="D12" s="117" t="s">
        <v>131</v>
      </c>
      <c r="E12" s="117" t="s">
        <v>503</v>
      </c>
      <c r="F12" s="117" t="s">
        <v>504</v>
      </c>
      <c r="G12" s="117">
        <v>0.65</v>
      </c>
      <c r="H12" s="118">
        <v>0.65</v>
      </c>
      <c r="I12" s="119">
        <v>0.63</v>
      </c>
      <c r="J12" s="120"/>
      <c r="K12" s="120"/>
      <c r="L12" s="121" t="s">
        <v>510</v>
      </c>
      <c r="M12" s="119">
        <v>0.65</v>
      </c>
      <c r="N12" s="120">
        <v>0.65</v>
      </c>
      <c r="O12" s="120"/>
      <c r="P12" s="121" t="s">
        <v>507</v>
      </c>
      <c r="Q12" s="114" t="s">
        <v>500</v>
      </c>
      <c r="R12" s="117" t="s">
        <v>67</v>
      </c>
      <c r="S12" s="117" t="s">
        <v>67</v>
      </c>
      <c r="T12" s="117" t="s">
        <v>68</v>
      </c>
      <c r="U12" s="122" t="s">
        <v>505</v>
      </c>
      <c r="V12" s="117" t="s">
        <v>67</v>
      </c>
      <c r="W12" s="117" t="s">
        <v>67</v>
      </c>
      <c r="X12" s="117" t="s">
        <v>5</v>
      </c>
      <c r="Y12" s="117" t="s">
        <v>132</v>
      </c>
      <c r="Z12" s="117" t="s">
        <v>77</v>
      </c>
      <c r="AA12" s="117" t="s">
        <v>65</v>
      </c>
      <c r="AB12" s="117" t="s">
        <v>67</v>
      </c>
      <c r="AC12" s="117"/>
      <c r="AD12" s="117"/>
      <c r="AE12" s="117"/>
    </row>
    <row r="13" spans="1:31" ht="27.6" x14ac:dyDescent="0.3">
      <c r="A13" s="116" t="b">
        <v>1</v>
      </c>
      <c r="C13" s="105">
        <v>42370</v>
      </c>
      <c r="D13" s="117" t="s">
        <v>131</v>
      </c>
      <c r="E13" s="117" t="s">
        <v>508</v>
      </c>
      <c r="F13" s="117" t="s">
        <v>509</v>
      </c>
      <c r="G13" s="117">
        <v>0.65</v>
      </c>
      <c r="H13" s="118">
        <v>0.65</v>
      </c>
      <c r="I13" s="119">
        <v>0.63</v>
      </c>
      <c r="J13" s="120"/>
      <c r="K13" s="120"/>
      <c r="L13" s="121" t="s">
        <v>510</v>
      </c>
      <c r="M13" s="119">
        <v>0.65</v>
      </c>
      <c r="N13" s="120">
        <v>0.65</v>
      </c>
      <c r="O13" s="120"/>
      <c r="P13" s="121" t="s">
        <v>507</v>
      </c>
      <c r="Q13" s="114"/>
      <c r="R13" s="117" t="s">
        <v>67</v>
      </c>
      <c r="S13" s="117" t="s">
        <v>67</v>
      </c>
      <c r="T13" s="117" t="s">
        <v>68</v>
      </c>
      <c r="U13" s="122" t="s">
        <v>505</v>
      </c>
      <c r="V13" s="117" t="s">
        <v>67</v>
      </c>
      <c r="W13" s="117" t="s">
        <v>67</v>
      </c>
      <c r="X13" s="117" t="s">
        <v>5</v>
      </c>
      <c r="Y13" s="117" t="s">
        <v>132</v>
      </c>
      <c r="Z13" s="117" t="s">
        <v>77</v>
      </c>
      <c r="AA13" s="117" t="s">
        <v>65</v>
      </c>
      <c r="AB13" s="117" t="s">
        <v>67</v>
      </c>
      <c r="AC13" s="117"/>
      <c r="AD13" s="117"/>
      <c r="AE13" s="117"/>
    </row>
    <row r="14" spans="1:31" ht="27.6" x14ac:dyDescent="0.3">
      <c r="A14" s="116" t="b">
        <v>1</v>
      </c>
      <c r="C14" s="105">
        <v>42370</v>
      </c>
      <c r="D14" s="117" t="s">
        <v>131</v>
      </c>
      <c r="E14" s="117" t="s">
        <v>94</v>
      </c>
      <c r="F14" s="117" t="s">
        <v>95</v>
      </c>
      <c r="G14" s="117">
        <v>0.55000000000000004</v>
      </c>
      <c r="H14" s="118">
        <v>0.55000000000000004</v>
      </c>
      <c r="I14" s="123">
        <v>0.53</v>
      </c>
      <c r="J14" s="124"/>
      <c r="K14" s="124"/>
      <c r="L14" s="125" t="s">
        <v>519</v>
      </c>
      <c r="M14" s="123">
        <v>0.53</v>
      </c>
      <c r="N14" s="124">
        <v>0.54</v>
      </c>
      <c r="O14" s="124"/>
      <c r="P14" s="125" t="s">
        <v>133</v>
      </c>
      <c r="Q14" s="115"/>
      <c r="R14" s="117" t="s">
        <v>67</v>
      </c>
      <c r="S14" s="117" t="s">
        <v>67</v>
      </c>
      <c r="T14" s="117" t="s">
        <v>68</v>
      </c>
      <c r="U14" s="117" t="s">
        <v>91</v>
      </c>
      <c r="V14" s="117" t="s">
        <v>67</v>
      </c>
      <c r="W14" s="117" t="s">
        <v>67</v>
      </c>
      <c r="X14" s="117" t="s">
        <v>5</v>
      </c>
      <c r="Y14" s="117" t="s">
        <v>132</v>
      </c>
      <c r="Z14" s="117" t="s">
        <v>77</v>
      </c>
      <c r="AA14" s="117" t="s">
        <v>65</v>
      </c>
      <c r="AB14" s="117" t="s">
        <v>67</v>
      </c>
    </row>
    <row r="15" spans="1:31" ht="27.6" x14ac:dyDescent="0.3">
      <c r="A15" s="97" t="b">
        <v>1</v>
      </c>
      <c r="C15" s="105">
        <v>42370</v>
      </c>
      <c r="D15" s="126" t="s">
        <v>131</v>
      </c>
      <c r="E15" s="126" t="s">
        <v>96</v>
      </c>
      <c r="F15" s="126" t="s">
        <v>97</v>
      </c>
      <c r="G15" s="126">
        <v>0.5</v>
      </c>
      <c r="H15" s="126">
        <v>0.5</v>
      </c>
      <c r="I15" s="127"/>
      <c r="J15" s="128"/>
      <c r="K15" s="128"/>
      <c r="L15" s="129"/>
      <c r="M15" s="127">
        <v>0.53</v>
      </c>
      <c r="N15" s="128">
        <v>0.5</v>
      </c>
      <c r="O15" s="128">
        <v>0.51</v>
      </c>
      <c r="P15" s="129" t="s">
        <v>99</v>
      </c>
      <c r="Q15" s="130" t="s">
        <v>98</v>
      </c>
      <c r="R15" s="131" t="s">
        <v>67</v>
      </c>
      <c r="S15" s="126" t="s">
        <v>67</v>
      </c>
      <c r="T15" s="126" t="s">
        <v>68</v>
      </c>
      <c r="U15" s="126" t="s">
        <v>91</v>
      </c>
      <c r="V15" s="126" t="s">
        <v>67</v>
      </c>
      <c r="W15" s="126" t="s">
        <v>67</v>
      </c>
      <c r="X15" s="126" t="s">
        <v>5</v>
      </c>
      <c r="Y15" s="126" t="s">
        <v>132</v>
      </c>
      <c r="Z15" s="126" t="s">
        <v>77</v>
      </c>
      <c r="AA15" s="100"/>
      <c r="AB15" s="100"/>
      <c r="AC15" s="100"/>
      <c r="AD15" s="100"/>
      <c r="AE15" s="100"/>
    </row>
    <row r="16" spans="1:31" ht="27.6" x14ac:dyDescent="0.3">
      <c r="A16" s="97" t="b">
        <v>1</v>
      </c>
      <c r="C16" s="105">
        <v>42005</v>
      </c>
      <c r="D16" s="117" t="s">
        <v>131</v>
      </c>
      <c r="E16" s="117" t="s">
        <v>100</v>
      </c>
      <c r="F16" s="117" t="s">
        <v>102</v>
      </c>
      <c r="G16" s="117">
        <v>0.85</v>
      </c>
      <c r="H16" s="117">
        <v>0.85</v>
      </c>
      <c r="I16" s="132"/>
      <c r="J16" s="133"/>
      <c r="K16" s="133"/>
      <c r="L16" s="134"/>
      <c r="M16" s="132"/>
      <c r="N16" s="133"/>
      <c r="O16" s="133"/>
      <c r="P16" s="121"/>
      <c r="Q16" s="135" t="s">
        <v>104</v>
      </c>
      <c r="R16" s="117" t="s">
        <v>103</v>
      </c>
      <c r="S16" s="117" t="s">
        <v>67</v>
      </c>
      <c r="T16" s="117" t="s">
        <v>68</v>
      </c>
      <c r="U16" s="117" t="s">
        <v>67</v>
      </c>
      <c r="V16" s="117" t="s">
        <v>67</v>
      </c>
      <c r="W16" s="117" t="s">
        <v>67</v>
      </c>
      <c r="X16" s="117" t="s">
        <v>87</v>
      </c>
      <c r="Y16" s="117" t="s">
        <v>88</v>
      </c>
      <c r="Z16" s="117" t="s">
        <v>64</v>
      </c>
      <c r="AE16" s="97" t="s">
        <v>105</v>
      </c>
    </row>
    <row r="17" spans="1:31" ht="27.6" x14ac:dyDescent="0.3">
      <c r="A17" s="97" t="b">
        <v>1</v>
      </c>
      <c r="C17" s="105">
        <v>42005</v>
      </c>
      <c r="D17" s="117" t="s">
        <v>131</v>
      </c>
      <c r="E17" s="117" t="s">
        <v>100</v>
      </c>
      <c r="F17" s="117" t="s">
        <v>102</v>
      </c>
      <c r="G17" s="117">
        <v>0.85</v>
      </c>
      <c r="H17" s="117">
        <v>0.85</v>
      </c>
      <c r="I17" s="132"/>
      <c r="J17" s="133"/>
      <c r="K17" s="133"/>
      <c r="L17" s="134"/>
      <c r="M17" s="132"/>
      <c r="N17" s="133"/>
      <c r="O17" s="133"/>
      <c r="P17" s="121"/>
      <c r="Q17" s="135" t="s">
        <v>104</v>
      </c>
      <c r="R17" s="117" t="s">
        <v>106</v>
      </c>
      <c r="S17" s="117" t="s">
        <v>67</v>
      </c>
      <c r="T17" s="117" t="s">
        <v>68</v>
      </c>
      <c r="U17" s="117" t="s">
        <v>67</v>
      </c>
      <c r="V17" s="117" t="s">
        <v>67</v>
      </c>
      <c r="W17" s="117" t="s">
        <v>67</v>
      </c>
      <c r="X17" s="117" t="s">
        <v>87</v>
      </c>
      <c r="Y17" s="117" t="s">
        <v>88</v>
      </c>
      <c r="Z17" s="117" t="s">
        <v>64</v>
      </c>
      <c r="AE17" s="97" t="s">
        <v>105</v>
      </c>
    </row>
    <row r="18" spans="1:31" ht="27.6" x14ac:dyDescent="0.3">
      <c r="A18" s="97" t="b">
        <v>1</v>
      </c>
      <c r="C18" s="105">
        <v>42005</v>
      </c>
      <c r="D18" s="117" t="s">
        <v>131</v>
      </c>
      <c r="E18" s="117" t="s">
        <v>100</v>
      </c>
      <c r="F18" s="117" t="s">
        <v>102</v>
      </c>
      <c r="G18" s="117">
        <v>0.85</v>
      </c>
      <c r="H18" s="117">
        <v>0.85</v>
      </c>
      <c r="I18" s="132"/>
      <c r="J18" s="133"/>
      <c r="K18" s="133"/>
      <c r="L18" s="134"/>
      <c r="M18" s="132"/>
      <c r="N18" s="133"/>
      <c r="O18" s="133"/>
      <c r="P18" s="121"/>
      <c r="Q18" s="135" t="s">
        <v>104</v>
      </c>
      <c r="R18" s="117" t="s">
        <v>107</v>
      </c>
      <c r="S18" s="117" t="s">
        <v>67</v>
      </c>
      <c r="T18" s="117" t="s">
        <v>68</v>
      </c>
      <c r="U18" s="117" t="s">
        <v>67</v>
      </c>
      <c r="V18" s="117" t="s">
        <v>67</v>
      </c>
      <c r="W18" s="117" t="s">
        <v>67</v>
      </c>
      <c r="X18" s="117" t="s">
        <v>87</v>
      </c>
      <c r="Y18" s="117" t="s">
        <v>88</v>
      </c>
      <c r="Z18" s="117" t="s">
        <v>64</v>
      </c>
      <c r="AE18" s="97" t="s">
        <v>105</v>
      </c>
    </row>
    <row r="19" spans="1:31" ht="27.6" x14ac:dyDescent="0.3">
      <c r="A19" s="97" t="b">
        <v>1</v>
      </c>
      <c r="C19" s="105">
        <v>42005</v>
      </c>
      <c r="D19" s="117" t="s">
        <v>131</v>
      </c>
      <c r="E19" s="117" t="s">
        <v>100</v>
      </c>
      <c r="F19" s="117" t="s">
        <v>102</v>
      </c>
      <c r="G19" s="117">
        <v>0.85</v>
      </c>
      <c r="H19" s="117">
        <v>0.85</v>
      </c>
      <c r="I19" s="132"/>
      <c r="J19" s="133"/>
      <c r="K19" s="133"/>
      <c r="L19" s="134"/>
      <c r="M19" s="132"/>
      <c r="N19" s="133"/>
      <c r="O19" s="133"/>
      <c r="P19" s="121"/>
      <c r="Q19" s="135" t="s">
        <v>104</v>
      </c>
      <c r="R19" s="117" t="s">
        <v>108</v>
      </c>
      <c r="S19" s="117" t="s">
        <v>67</v>
      </c>
      <c r="T19" s="117" t="s">
        <v>68</v>
      </c>
      <c r="U19" s="117" t="s">
        <v>67</v>
      </c>
      <c r="V19" s="117" t="s">
        <v>67</v>
      </c>
      <c r="W19" s="117" t="s">
        <v>67</v>
      </c>
      <c r="X19" s="117" t="s">
        <v>87</v>
      </c>
      <c r="Y19" s="117" t="s">
        <v>88</v>
      </c>
      <c r="Z19" s="117" t="s">
        <v>64</v>
      </c>
      <c r="AE19" s="97" t="s">
        <v>105</v>
      </c>
    </row>
    <row r="20" spans="1:31" x14ac:dyDescent="0.3">
      <c r="A20" s="97" t="b">
        <v>1</v>
      </c>
      <c r="C20" s="105">
        <v>42005</v>
      </c>
      <c r="D20" s="117" t="s">
        <v>131</v>
      </c>
      <c r="E20" s="117" t="s">
        <v>109</v>
      </c>
      <c r="F20" s="117" t="s">
        <v>110</v>
      </c>
      <c r="G20" s="117">
        <v>0.85</v>
      </c>
      <c r="H20" s="117">
        <v>0.85</v>
      </c>
      <c r="I20" s="132"/>
      <c r="J20" s="133"/>
      <c r="K20" s="133"/>
      <c r="L20" s="134"/>
      <c r="M20" s="132"/>
      <c r="N20" s="133"/>
      <c r="O20" s="133"/>
      <c r="P20" s="121"/>
      <c r="Q20" s="135"/>
      <c r="R20" s="117" t="s">
        <v>67</v>
      </c>
      <c r="S20" s="117" t="s">
        <v>67</v>
      </c>
      <c r="T20" s="117" t="s">
        <v>68</v>
      </c>
      <c r="U20" s="117" t="s">
        <v>67</v>
      </c>
      <c r="V20" s="117" t="s">
        <v>67</v>
      </c>
      <c r="W20" s="117" t="s">
        <v>67</v>
      </c>
      <c r="X20" s="117" t="s">
        <v>87</v>
      </c>
      <c r="Y20" s="117" t="s">
        <v>88</v>
      </c>
      <c r="Z20" s="117"/>
      <c r="AE20" s="97" t="s">
        <v>105</v>
      </c>
    </row>
    <row r="21" spans="1:31" x14ac:dyDescent="0.3">
      <c r="I21" s="119"/>
      <c r="J21" s="120"/>
      <c r="K21" s="120"/>
      <c r="L21" s="121"/>
      <c r="M21" s="119"/>
      <c r="N21" s="120"/>
      <c r="O21" s="120"/>
      <c r="P21" s="121"/>
      <c r="Q21" s="114"/>
      <c r="X21" s="136"/>
      <c r="Y21" s="136"/>
    </row>
    <row r="22" spans="1:31" x14ac:dyDescent="0.3">
      <c r="I22" s="119"/>
      <c r="J22" s="120"/>
      <c r="K22" s="120"/>
      <c r="L22" s="121"/>
      <c r="M22" s="119"/>
      <c r="N22" s="120"/>
      <c r="O22" s="120"/>
      <c r="P22" s="121"/>
      <c r="Q22" s="114"/>
    </row>
    <row r="23" spans="1:31" x14ac:dyDescent="0.3">
      <c r="I23" s="119"/>
      <c r="J23" s="120"/>
      <c r="K23" s="120"/>
      <c r="L23" s="121"/>
      <c r="M23" s="119"/>
      <c r="N23" s="120"/>
      <c r="O23" s="120"/>
      <c r="P23" s="121"/>
      <c r="Q23" s="114"/>
    </row>
    <row r="24" spans="1:31" x14ac:dyDescent="0.3">
      <c r="I24" s="119"/>
      <c r="J24" s="120"/>
      <c r="K24" s="120"/>
      <c r="L24" s="121"/>
      <c r="M24" s="119"/>
      <c r="N24" s="120"/>
      <c r="O24" s="120"/>
      <c r="P24" s="121"/>
      <c r="Q24" s="114"/>
    </row>
    <row r="25" spans="1:31" x14ac:dyDescent="0.3">
      <c r="I25" s="119"/>
      <c r="J25" s="120"/>
      <c r="K25" s="120"/>
      <c r="L25" s="121"/>
      <c r="M25" s="119"/>
      <c r="N25" s="120"/>
      <c r="O25" s="120"/>
      <c r="P25" s="121"/>
      <c r="Q25" s="114"/>
    </row>
    <row r="26" spans="1:31" x14ac:dyDescent="0.3">
      <c r="I26" s="119"/>
      <c r="J26" s="120"/>
      <c r="K26" s="120"/>
      <c r="L26" s="121"/>
      <c r="M26" s="119"/>
      <c r="N26" s="120"/>
      <c r="O26" s="120"/>
      <c r="P26" s="121"/>
      <c r="Q26" s="114"/>
    </row>
    <row r="27" spans="1:31" x14ac:dyDescent="0.3">
      <c r="I27" s="123"/>
      <c r="J27" s="124"/>
      <c r="K27" s="124"/>
      <c r="L27" s="125"/>
      <c r="M27" s="123"/>
      <c r="N27" s="124"/>
      <c r="O27" s="124"/>
      <c r="P27" s="125"/>
      <c r="Q27" s="115"/>
    </row>
  </sheetData>
  <mergeCells count="3">
    <mergeCell ref="I6:Q6"/>
    <mergeCell ref="I7:L7"/>
    <mergeCell ref="M7:P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Measures</vt:lpstr>
      <vt:lpstr>Measure Qualifier</vt:lpstr>
      <vt:lpstr>HOU and CDF</vt:lpstr>
      <vt:lpstr>NTG values</vt:lpstr>
      <vt:lpstr>NTG source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J. Hirsch</dc:creator>
  <cp:lastModifiedBy>James J. Hirsch</cp:lastModifiedBy>
  <dcterms:created xsi:type="dcterms:W3CDTF">2015-05-19T14:22:54Z</dcterms:created>
  <dcterms:modified xsi:type="dcterms:W3CDTF">2015-05-20T01:06:29Z</dcterms:modified>
</cp:coreProperties>
</file>