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MUR\Desktop\DEER-eTRM Exports\"/>
    </mc:Choice>
  </mc:AlternateContent>
  <xr:revisionPtr revIDLastSave="0" documentId="8_{1C84A832-0708-41A1-A1FA-3918FB7C3491}" xr6:coauthVersionLast="47" xr6:coauthVersionMax="47" xr10:uidLastSave="{00000000-0000-0000-0000-000000000000}"/>
  <bookViews>
    <workbookView xWindow="-53070" yWindow="-1410" windowWidth="14400" windowHeight="13320" activeTab="1"/>
  </bookViews>
  <sheets>
    <sheet name="_EUL_basis__202406251137" sheetId="1" r:id="rId1"/>
    <sheet name="Pivot" sheetId="2" r:id="rId2"/>
  </sheets>
  <calcPr calcId="0"/>
  <pivotCaches>
    <pivotCache cacheId="8" r:id="rId3"/>
  </pivotCaches>
</workbook>
</file>

<file path=xl/sharedStrings.xml><?xml version="1.0" encoding="utf-8"?>
<sst xmlns="http://schemas.openxmlformats.org/spreadsheetml/2006/main" count="111" uniqueCount="43">
  <si>
    <t>EUL_ID</t>
  </si>
  <si>
    <t>Description</t>
  </si>
  <si>
    <t>Version</t>
  </si>
  <si>
    <t>Sector</t>
  </si>
  <si>
    <t>UseCategory</t>
  </si>
  <si>
    <t>UseSubCategory</t>
  </si>
  <si>
    <t>BasisType</t>
  </si>
  <si>
    <t>EUL_Yrs</t>
  </si>
  <si>
    <t>RUL_Yrs</t>
  </si>
  <si>
    <t>StartDate</t>
  </si>
  <si>
    <t>ExpiryDate</t>
  </si>
  <si>
    <t>IsProposed</t>
  </si>
  <si>
    <t>CreatedComment</t>
  </si>
  <si>
    <t>WtrHt-HtPmp-Res</t>
  </si>
  <si>
    <t>Heat Pump Water Heater</t>
  </si>
  <si>
    <t>DEER2026</t>
  </si>
  <si>
    <t>Res</t>
  </si>
  <si>
    <t>SHW</t>
  </si>
  <si>
    <t>Heating</t>
  </si>
  <si>
    <t>evaluated years</t>
  </si>
  <si>
    <t>Residential HVAC and DHW Measure Effective Useful Life Study, 2024-04-09, CALMAC ID: CPU0368.02, p. 27</t>
  </si>
  <si>
    <t>WtrHt-Res-Gas</t>
  </si>
  <si>
    <t>Residential Gas Water Heater</t>
  </si>
  <si>
    <t>HV-EffFurn</t>
  </si>
  <si>
    <t>High Efficiency Furnace</t>
  </si>
  <si>
    <t>HVAC</t>
  </si>
  <si>
    <t>SpaceHeat</t>
  </si>
  <si>
    <t>HV-ResHP</t>
  </si>
  <si>
    <t>Residential Heat Pump</t>
  </si>
  <si>
    <t>HeatCool</t>
  </si>
  <si>
    <t>HVAC-airHP-VarRefg</t>
  </si>
  <si>
    <t>Heat Pumps (air-cooled, split and unitary)</t>
  </si>
  <si>
    <t>Com</t>
  </si>
  <si>
    <t>rated years</t>
  </si>
  <si>
    <t>Commercial HVAC and Water Heating Effective Useful Life Study, 2024-05-30, CALMAC ID: CPU0368.03, p. 4</t>
  </si>
  <si>
    <t>HVAC-airHP-Com</t>
  </si>
  <si>
    <t>WtrHt-HtPmp-Com</t>
  </si>
  <si>
    <t>HVAC-airAC</t>
  </si>
  <si>
    <t>Air Conditioners (air-cooled, split and unitary)</t>
  </si>
  <si>
    <t>SpaceCool</t>
  </si>
  <si>
    <t>WtrHt-Com-Gas</t>
  </si>
  <si>
    <t>Commercial water heater</t>
  </si>
  <si>
    <t>Commercial HVAC and Water Heating Effective Useful Life Study, 2024-05-30, CALMAC ID: CPU0368.03, p.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</si>
</sst>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yyyy\-mm\-dd;@"/>
  </numFmts>
  <fonts count="18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rgb="FF006100"/>
      <name val="Arial"/>
      <family val="2"/>
    </font>
    <font>
      <sz val="9"/>
      <color rgb="FF9C0006"/>
      <name val="Arial"/>
      <family val="2"/>
    </font>
    <font>
      <sz val="9"/>
      <color rgb="FF9C5700"/>
      <name val="Arial"/>
      <family val="2"/>
    </font>
    <font>
      <sz val="9"/>
      <color rgb="FF3F3F76"/>
      <name val="Arial"/>
      <family val="2"/>
    </font>
    <font>
      <b/>
      <sz val="9"/>
      <color rgb="FF3F3F3F"/>
      <name val="Arial"/>
      <family val="2"/>
    </font>
    <font>
      <b/>
      <sz val="9"/>
      <color rgb="FFFA7D00"/>
      <name val="Arial"/>
      <family val="2"/>
    </font>
    <font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0" fontId="0" fillId="33" borderId="0" xfId="0" applyFill="1" applyAlignment="1">
      <alignment vertical="top"/>
    </xf>
    <xf numFmtId="0" fontId="0" fillId="0" borderId="0" xfId="0" pivotButton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yyyy\-mm\-dd;@"/>
      <alignment horizontal="general" vertical="top" textRotation="0" wrapText="0" indent="0" justifyLastLine="0" shrinkToFit="0" readingOrder="0"/>
    </dxf>
    <dxf>
      <numFmt numFmtId="165" formatCode="yyyy\-mm\-dd;@"/>
      <alignment horizontal="general" vertical="top" textRotation="0" wrapText="0" indent="0" justifyLastLine="0" shrinkToFit="0" readingOrder="0"/>
    </dxf>
    <dxf>
      <numFmt numFmtId="2" formatCode="0.00"/>
      <alignment horizontal="general" vertical="top" textRotation="0" wrapText="0" indent="0" justifyLastLine="0" shrinkToFit="0" readingOrder="0"/>
    </dxf>
    <dxf>
      <numFmt numFmtId="2" formatCode="0.00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urray, Rachel" refreshedDate="45468.488987731478" createdVersion="8" refreshedVersion="8" minRefreshableVersion="3" recordCount="9">
  <cacheSource type="worksheet">
    <worksheetSource name="Table1"/>
  </cacheSource>
  <cacheFields count="13">
    <cacheField name="EUL_ID" numFmtId="0">
      <sharedItems count="9">
        <s v="WtrHt-HtPmp-Res"/>
        <s v="WtrHt-Res-Gas"/>
        <s v="HV-EffFurn"/>
        <s v="HV-ResHP"/>
        <s v="HVAC-airHP-VarRefg"/>
        <s v="HVAC-airHP-Com"/>
        <s v="WtrHt-HtPmp-Com"/>
        <s v="HVAC-airAC"/>
        <s v="WtrHt-Com-Gas"/>
      </sharedItems>
    </cacheField>
    <cacheField name="Description" numFmtId="0">
      <sharedItems/>
    </cacheField>
    <cacheField name="Version" numFmtId="0">
      <sharedItems/>
    </cacheField>
    <cacheField name="Sector" numFmtId="0">
      <sharedItems count="2">
        <s v="Res"/>
        <s v="Com"/>
      </sharedItems>
    </cacheField>
    <cacheField name="UseCategory" numFmtId="0">
      <sharedItems count="2">
        <s v="SHW"/>
        <s v="HVAC"/>
      </sharedItems>
    </cacheField>
    <cacheField name="UseSubCategory" numFmtId="0">
      <sharedItems count="4">
        <s v="Heating"/>
        <s v="SpaceHeat"/>
        <s v="HeatCool"/>
        <s v="SpaceCool"/>
      </sharedItems>
    </cacheField>
    <cacheField name="BasisType" numFmtId="0">
      <sharedItems/>
    </cacheField>
    <cacheField name="EUL_Yrs" numFmtId="2">
      <sharedItems containsSemiMixedTypes="0" containsString="0" containsNumber="1" containsInteger="1" minValue="13" maxValue="30" count="6">
        <n v="20"/>
        <n v="25"/>
        <n v="30"/>
        <n v="23"/>
        <n v="15"/>
        <n v="13"/>
      </sharedItems>
    </cacheField>
    <cacheField name="RUL_Yrs" numFmtId="2">
      <sharedItems containsSemiMixedTypes="0" containsString="0" containsNumber="1" minValue="4.33" maxValue="10"/>
    </cacheField>
    <cacheField name="StartDate" numFmtId="165">
      <sharedItems containsSemiMixedTypes="0" containsNonDate="0" containsDate="1" containsString="0" minDate="2026-01-01T00:00:00" maxDate="2026-01-02T00:00:00"/>
    </cacheField>
    <cacheField name="ExpiryDate" numFmtId="165">
      <sharedItems containsNonDate="0" containsString="0" containsBlank="1"/>
    </cacheField>
    <cacheField name="IsProposed" numFmtId="0">
      <sharedItems/>
    </cacheField>
    <cacheField name="CreatedComm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s v="Heat Pump Water Heater"/>
    <s v="DEER2026"/>
    <x v="0"/>
    <x v="0"/>
    <x v="0"/>
    <s v="evaluated years"/>
    <x v="0"/>
    <n v="6.67"/>
    <d v="2026-01-01T00:00:00"/>
    <m/>
    <b v="1"/>
    <s v="Residential HVAC and DHW Measure Effective Useful Life Study, 2024-04-09, CALMAC ID: CPU0368.02, p. 27"/>
  </r>
  <r>
    <x v="1"/>
    <s v="Residential Gas Water Heater"/>
    <s v="DEER2026"/>
    <x v="0"/>
    <x v="0"/>
    <x v="0"/>
    <s v="evaluated years"/>
    <x v="1"/>
    <n v="8.33"/>
    <d v="2026-01-01T00:00:00"/>
    <m/>
    <b v="1"/>
    <s v="Residential HVAC and DHW Measure Effective Useful Life Study, 2024-04-09, CALMAC ID: CPU0368.02, p. 27"/>
  </r>
  <r>
    <x v="2"/>
    <s v="High Efficiency Furnace"/>
    <s v="DEER2026"/>
    <x v="0"/>
    <x v="1"/>
    <x v="1"/>
    <s v="evaluated years"/>
    <x v="2"/>
    <n v="10"/>
    <d v="2026-01-01T00:00:00"/>
    <m/>
    <b v="0"/>
    <s v="Residential HVAC and DHW Measure Effective Useful Life Study, 2024-04-09, CALMAC ID: CPU0368.02, p. 27"/>
  </r>
  <r>
    <x v="3"/>
    <s v="Residential Heat Pump"/>
    <s v="DEER2026"/>
    <x v="0"/>
    <x v="1"/>
    <x v="2"/>
    <s v="evaluated years"/>
    <x v="3"/>
    <n v="7.67"/>
    <d v="2026-01-01T00:00:00"/>
    <m/>
    <b v="1"/>
    <s v="Residential HVAC and DHW Measure Effective Useful Life Study, 2024-04-09, CALMAC ID: CPU0368.02, p. 27"/>
  </r>
  <r>
    <x v="4"/>
    <s v="Heat Pumps (air-cooled, split and unitary)"/>
    <s v="DEER2026"/>
    <x v="1"/>
    <x v="1"/>
    <x v="2"/>
    <s v="rated years"/>
    <x v="4"/>
    <n v="5"/>
    <d v="2026-01-01T00:00:00"/>
    <m/>
    <b v="1"/>
    <s v="Commercial HVAC and Water Heating Effective Useful Life Study, 2024-05-30, CALMAC ID: CPU0368.03, p. 4"/>
  </r>
  <r>
    <x v="5"/>
    <s v="Heat Pumps (air-cooled, split and unitary)"/>
    <s v="DEER2026"/>
    <x v="1"/>
    <x v="1"/>
    <x v="2"/>
    <s v="rated years"/>
    <x v="0"/>
    <n v="6.67"/>
    <d v="2026-01-01T00:00:00"/>
    <m/>
    <b v="1"/>
    <s v="Commercial HVAC and Water Heating Effective Useful Life Study, 2024-05-30, CALMAC ID: CPU0368.03, p. 4"/>
  </r>
  <r>
    <x v="6"/>
    <s v="Heat Pump Water Heater"/>
    <s v="DEER2026"/>
    <x v="1"/>
    <x v="0"/>
    <x v="0"/>
    <s v="rated years"/>
    <x v="5"/>
    <n v="4.33"/>
    <d v="2026-01-01T00:00:00"/>
    <m/>
    <b v="1"/>
    <s v="Commercial HVAC and Water Heating Effective Useful Life Study, 2024-05-30, CALMAC ID: CPU0368.03, p. 4"/>
  </r>
  <r>
    <x v="7"/>
    <s v="Air Conditioners (air-cooled, split and unitary)"/>
    <s v="DEER2026"/>
    <x v="1"/>
    <x v="1"/>
    <x v="3"/>
    <s v="rated years"/>
    <x v="0"/>
    <n v="6.67"/>
    <d v="2026-01-01T00:00:00"/>
    <m/>
    <b v="1"/>
    <s v="Commercial HVAC and Water Heating Effective Useful Life Study, 2024-05-30, CALMAC ID: CPU0368.03, p. 4"/>
  </r>
  <r>
    <x v="8"/>
    <s v="Commercial water heater"/>
    <s v="DEER2026"/>
    <x v="1"/>
    <x v="0"/>
    <x v="0"/>
    <s v="rated years"/>
    <x v="5"/>
    <n v="4.33"/>
    <d v="2026-01-01T00:00:00"/>
    <m/>
    <b v="1"/>
    <s v="Commercial HVAC and Water Heating Effective Useful Life Study, 2024-05-30, CALMAC ID: CPU0368.03, p. 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B2:F11" firstHeaderRow="1" firstDataRow="1" firstDataCol="5"/>
  <pivotFields count="13">
    <pivotField axis="axisRow" compact="0" outline="0" showAll="0" defaultSubtotal="0">
      <items count="9">
        <item x="7"/>
        <item x="5"/>
        <item x="4"/>
        <item x="2"/>
        <item x="3"/>
        <item x="8"/>
        <item x="6"/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4">
        <item x="2"/>
        <item x="0"/>
        <item x="3"/>
        <item x="1"/>
      </items>
    </pivotField>
    <pivotField compact="0" outline="0" showAll="0" defaultSubtotal="0"/>
    <pivotField axis="axisRow" compact="0" numFmtId="2" outline="0" showAll="0" defaultSubtotal="0">
      <items count="6">
        <item x="5"/>
        <item x="4"/>
        <item x="0"/>
        <item x="3"/>
        <item x="1"/>
        <item x="2"/>
      </items>
    </pivotField>
    <pivotField compact="0" numFmtId="2" outline="0" showAll="0" defaultSubtotal="0"/>
    <pivotField compact="0" numFmtId="165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3"/>
    <field x="4"/>
    <field x="5"/>
    <field x="0"/>
    <field x="7"/>
  </rowFields>
  <rowItems count="9">
    <i>
      <x/>
      <x/>
      <x/>
      <x v="4"/>
      <x v="3"/>
    </i>
    <i r="2">
      <x v="3"/>
      <x v="3"/>
      <x v="5"/>
    </i>
    <i r="1">
      <x v="1"/>
      <x v="1"/>
      <x v="7"/>
      <x v="2"/>
    </i>
    <i r="3">
      <x v="8"/>
      <x v="4"/>
    </i>
    <i>
      <x v="1"/>
      <x/>
      <x/>
      <x v="1"/>
      <x v="2"/>
    </i>
    <i r="3">
      <x v="2"/>
      <x v="1"/>
    </i>
    <i r="2">
      <x v="2"/>
      <x/>
      <x v="2"/>
    </i>
    <i r="1">
      <x v="1"/>
      <x v="1"/>
      <x v="5"/>
      <x/>
    </i>
    <i r="3">
      <x v="6"/>
      <x/>
    </i>
  </rowItems>
  <colItems count="1">
    <i/>
  </colItem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1" name="Table1" displayName="Table1" ref="A1:M10" totalsRowShown="0" headerRowDxfId="1" dataDxfId="0">
  <autoFilter ref="A1:M10"/>
  <tableColumns count="13">
    <tableColumn id="1" name="EUL_ID" dataDxfId="14"/>
    <tableColumn id="2" name="Description" dataDxfId="13"/>
    <tableColumn id="3" name="Version" dataDxfId="12"/>
    <tableColumn id="6" name="Sector" dataDxfId="11"/>
    <tableColumn id="7" name="UseCategory" dataDxfId="10"/>
    <tableColumn id="8" name="UseSubCategory" dataDxfId="9"/>
    <tableColumn id="13" name="BasisType" dataDxfId="8"/>
    <tableColumn id="18" name="EUL_Yrs" dataDxfId="7"/>
    <tableColumn id="19" name="RUL_Yrs" dataDxfId="6"/>
    <tableColumn id="22" name="StartDate" dataDxfId="5"/>
    <tableColumn id="23" name="ExpiryDate" dataDxfId="4"/>
    <tableColumn id="27" name="IsProposed" dataDxfId="3"/>
    <tableColumn id="30" name="CreatedCommen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1" sqref="D21"/>
    </sheetView>
  </sheetViews>
  <sheetFormatPr defaultRowHeight="12" x14ac:dyDescent="0.2"/>
  <cols>
    <col min="1" max="1" width="17.7109375" style="2" bestFit="1" customWidth="1"/>
    <col min="2" max="2" width="37" style="2" bestFit="1" customWidth="1"/>
    <col min="3" max="4" width="9.140625" style="2"/>
    <col min="5" max="5" width="13.42578125" style="2" customWidth="1"/>
    <col min="6" max="6" width="10.7109375" style="2" customWidth="1"/>
    <col min="7" max="7" width="13.42578125" style="2" bestFit="1" customWidth="1"/>
    <col min="8" max="8" width="10" style="3" customWidth="1"/>
    <col min="9" max="9" width="10.140625" style="3" customWidth="1"/>
    <col min="10" max="10" width="10.5703125" style="4" customWidth="1"/>
    <col min="11" max="11" width="11.7109375" style="4" customWidth="1"/>
    <col min="12" max="12" width="12.42578125" style="2" bestFit="1" customWidth="1"/>
    <col min="13" max="13" width="84.5703125" style="2" customWidth="1"/>
    <col min="14" max="16384" width="9.140625" style="2"/>
  </cols>
  <sheetData>
    <row r="1" spans="1:1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2" t="s">
        <v>11</v>
      </c>
      <c r="M1" s="2" t="s">
        <v>12</v>
      </c>
    </row>
    <row r="2" spans="1:13" x14ac:dyDescent="0.2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3">
        <v>20</v>
      </c>
      <c r="I2" s="3">
        <v>6.67</v>
      </c>
      <c r="J2" s="4">
        <v>46023</v>
      </c>
      <c r="L2" s="2" t="b">
        <v>1</v>
      </c>
      <c r="M2" s="2" t="s">
        <v>20</v>
      </c>
    </row>
    <row r="3" spans="1:13" x14ac:dyDescent="0.2">
      <c r="A3" s="2" t="s">
        <v>21</v>
      </c>
      <c r="B3" s="2" t="s">
        <v>22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3">
        <v>25</v>
      </c>
      <c r="I3" s="3">
        <v>8.33</v>
      </c>
      <c r="J3" s="4">
        <v>46023</v>
      </c>
      <c r="L3" s="2" t="b">
        <v>1</v>
      </c>
      <c r="M3" s="2" t="s">
        <v>20</v>
      </c>
    </row>
    <row r="4" spans="1:13" x14ac:dyDescent="0.2">
      <c r="A4" s="2" t="s">
        <v>23</v>
      </c>
      <c r="B4" s="2" t="s">
        <v>24</v>
      </c>
      <c r="C4" s="2" t="s">
        <v>15</v>
      </c>
      <c r="D4" s="2" t="s">
        <v>16</v>
      </c>
      <c r="E4" s="2" t="s">
        <v>25</v>
      </c>
      <c r="F4" s="2" t="s">
        <v>26</v>
      </c>
      <c r="G4" s="2" t="s">
        <v>19</v>
      </c>
      <c r="H4" s="3">
        <v>30</v>
      </c>
      <c r="I4" s="3">
        <v>10</v>
      </c>
      <c r="J4" s="4">
        <v>46023</v>
      </c>
      <c r="L4" s="5" t="b">
        <v>0</v>
      </c>
      <c r="M4" s="2" t="s">
        <v>20</v>
      </c>
    </row>
    <row r="5" spans="1:13" x14ac:dyDescent="0.2">
      <c r="A5" s="2" t="s">
        <v>27</v>
      </c>
      <c r="B5" s="2" t="s">
        <v>28</v>
      </c>
      <c r="C5" s="2" t="s">
        <v>15</v>
      </c>
      <c r="D5" s="2" t="s">
        <v>16</v>
      </c>
      <c r="E5" s="2" t="s">
        <v>25</v>
      </c>
      <c r="F5" s="2" t="s">
        <v>29</v>
      </c>
      <c r="G5" s="2" t="s">
        <v>19</v>
      </c>
      <c r="H5" s="3">
        <v>23</v>
      </c>
      <c r="I5" s="3">
        <v>7.67</v>
      </c>
      <c r="J5" s="4">
        <v>46023</v>
      </c>
      <c r="L5" s="2" t="b">
        <v>1</v>
      </c>
      <c r="M5" s="2" t="s">
        <v>20</v>
      </c>
    </row>
    <row r="6" spans="1:13" x14ac:dyDescent="0.2">
      <c r="A6" s="2" t="s">
        <v>30</v>
      </c>
      <c r="B6" s="2" t="s">
        <v>31</v>
      </c>
      <c r="C6" s="2" t="s">
        <v>15</v>
      </c>
      <c r="D6" s="2" t="s">
        <v>32</v>
      </c>
      <c r="E6" s="2" t="s">
        <v>25</v>
      </c>
      <c r="F6" s="2" t="s">
        <v>29</v>
      </c>
      <c r="G6" s="5" t="s">
        <v>33</v>
      </c>
      <c r="H6" s="3">
        <v>15</v>
      </c>
      <c r="I6" s="3">
        <v>5</v>
      </c>
      <c r="J6" s="4">
        <v>46023</v>
      </c>
      <c r="L6" s="2" t="b">
        <v>1</v>
      </c>
      <c r="M6" s="2" t="s">
        <v>34</v>
      </c>
    </row>
    <row r="7" spans="1:13" x14ac:dyDescent="0.2">
      <c r="A7" s="2" t="s">
        <v>35</v>
      </c>
      <c r="B7" s="2" t="s">
        <v>31</v>
      </c>
      <c r="C7" s="2" t="s">
        <v>15</v>
      </c>
      <c r="D7" s="2" t="s">
        <v>32</v>
      </c>
      <c r="E7" s="2" t="s">
        <v>25</v>
      </c>
      <c r="F7" s="2" t="s">
        <v>29</v>
      </c>
      <c r="G7" s="5" t="s">
        <v>33</v>
      </c>
      <c r="H7" s="3">
        <v>20</v>
      </c>
      <c r="I7" s="3">
        <v>6.67</v>
      </c>
      <c r="J7" s="4">
        <v>46023</v>
      </c>
      <c r="L7" s="2" t="b">
        <v>1</v>
      </c>
      <c r="M7" s="2" t="s">
        <v>34</v>
      </c>
    </row>
    <row r="8" spans="1:13" x14ac:dyDescent="0.2">
      <c r="A8" s="2" t="s">
        <v>36</v>
      </c>
      <c r="B8" s="2" t="s">
        <v>14</v>
      </c>
      <c r="C8" s="2" t="s">
        <v>15</v>
      </c>
      <c r="D8" s="2" t="s">
        <v>32</v>
      </c>
      <c r="E8" s="2" t="s">
        <v>17</v>
      </c>
      <c r="F8" s="2" t="s">
        <v>18</v>
      </c>
      <c r="G8" s="5" t="s">
        <v>33</v>
      </c>
      <c r="H8" s="3">
        <v>13</v>
      </c>
      <c r="I8" s="3">
        <v>4.33</v>
      </c>
      <c r="J8" s="4">
        <v>46023</v>
      </c>
      <c r="L8" s="2" t="b">
        <v>1</v>
      </c>
      <c r="M8" s="2" t="s">
        <v>34</v>
      </c>
    </row>
    <row r="9" spans="1:13" x14ac:dyDescent="0.2">
      <c r="A9" s="2" t="s">
        <v>37</v>
      </c>
      <c r="B9" s="2" t="s">
        <v>38</v>
      </c>
      <c r="C9" s="2" t="s">
        <v>15</v>
      </c>
      <c r="D9" s="2" t="s">
        <v>32</v>
      </c>
      <c r="E9" s="2" t="s">
        <v>25</v>
      </c>
      <c r="F9" s="2" t="s">
        <v>39</v>
      </c>
      <c r="G9" s="5" t="s">
        <v>33</v>
      </c>
      <c r="H9" s="3">
        <v>20</v>
      </c>
      <c r="I9" s="3">
        <v>6.67</v>
      </c>
      <c r="J9" s="4">
        <v>46023</v>
      </c>
      <c r="L9" s="2" t="b">
        <v>1</v>
      </c>
      <c r="M9" s="2" t="s">
        <v>34</v>
      </c>
    </row>
    <row r="10" spans="1:13" x14ac:dyDescent="0.2">
      <c r="A10" s="2" t="s">
        <v>40</v>
      </c>
      <c r="B10" s="2" t="s">
        <v>41</v>
      </c>
      <c r="C10" s="2" t="s">
        <v>15</v>
      </c>
      <c r="D10" s="2" t="s">
        <v>32</v>
      </c>
      <c r="E10" s="2" t="s">
        <v>17</v>
      </c>
      <c r="F10" s="2" t="s">
        <v>18</v>
      </c>
      <c r="G10" s="5" t="s">
        <v>33</v>
      </c>
      <c r="H10" s="3">
        <v>13</v>
      </c>
      <c r="I10" s="3">
        <v>4.33</v>
      </c>
      <c r="J10" s="4">
        <v>46023</v>
      </c>
      <c r="L10" s="2" t="b">
        <v>1</v>
      </c>
      <c r="M10" s="2" t="s">
        <v>42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tabSelected="1" workbookViewId="0">
      <selection activeCell="B2" sqref="B2:F11"/>
    </sheetView>
  </sheetViews>
  <sheetFormatPr defaultRowHeight="12" x14ac:dyDescent="0.2"/>
  <cols>
    <col min="1" max="1" width="3.140625" customWidth="1"/>
    <col min="2" max="2" width="8.5703125" bestFit="1" customWidth="1"/>
    <col min="3" max="3" width="13.5703125" bestFit="1" customWidth="1"/>
    <col min="4" max="4" width="16.85546875" bestFit="1" customWidth="1"/>
    <col min="5" max="5" width="19.85546875" bestFit="1" customWidth="1"/>
    <col min="6" max="6" width="10.140625" bestFit="1" customWidth="1"/>
  </cols>
  <sheetData>
    <row r="2" spans="2:6" x14ac:dyDescent="0.2">
      <c r="B2" s="6" t="s">
        <v>3</v>
      </c>
      <c r="C2" s="6" t="s">
        <v>4</v>
      </c>
      <c r="D2" s="6" t="s">
        <v>5</v>
      </c>
      <c r="E2" s="6" t="s">
        <v>0</v>
      </c>
      <c r="F2" s="6" t="s">
        <v>7</v>
      </c>
    </row>
    <row r="3" spans="2:6" x14ac:dyDescent="0.2">
      <c r="B3" t="s">
        <v>16</v>
      </c>
      <c r="C3" t="s">
        <v>25</v>
      </c>
      <c r="D3" t="s">
        <v>29</v>
      </c>
      <c r="E3" t="s">
        <v>27</v>
      </c>
      <c r="F3" s="1">
        <v>23</v>
      </c>
    </row>
    <row r="4" spans="2:6" x14ac:dyDescent="0.2">
      <c r="D4" t="s">
        <v>26</v>
      </c>
      <c r="E4" t="s">
        <v>23</v>
      </c>
      <c r="F4" s="1">
        <v>30</v>
      </c>
    </row>
    <row r="5" spans="2:6" x14ac:dyDescent="0.2">
      <c r="C5" t="s">
        <v>17</v>
      </c>
      <c r="D5" t="s">
        <v>18</v>
      </c>
      <c r="E5" t="s">
        <v>13</v>
      </c>
      <c r="F5" s="1">
        <v>20</v>
      </c>
    </row>
    <row r="6" spans="2:6" x14ac:dyDescent="0.2">
      <c r="E6" t="s">
        <v>21</v>
      </c>
      <c r="F6" s="1">
        <v>25</v>
      </c>
    </row>
    <row r="7" spans="2:6" x14ac:dyDescent="0.2">
      <c r="B7" t="s">
        <v>32</v>
      </c>
      <c r="C7" t="s">
        <v>25</v>
      </c>
      <c r="D7" t="s">
        <v>29</v>
      </c>
      <c r="E7" t="s">
        <v>35</v>
      </c>
      <c r="F7" s="1">
        <v>20</v>
      </c>
    </row>
    <row r="8" spans="2:6" x14ac:dyDescent="0.2">
      <c r="E8" t="s">
        <v>30</v>
      </c>
      <c r="F8" s="1">
        <v>15</v>
      </c>
    </row>
    <row r="9" spans="2:6" x14ac:dyDescent="0.2">
      <c r="D9" t="s">
        <v>39</v>
      </c>
      <c r="E9" t="s">
        <v>37</v>
      </c>
      <c r="F9" s="1">
        <v>20</v>
      </c>
    </row>
    <row r="10" spans="2:6" x14ac:dyDescent="0.2">
      <c r="C10" t="s">
        <v>17</v>
      </c>
      <c r="D10" t="s">
        <v>18</v>
      </c>
      <c r="E10" t="s">
        <v>40</v>
      </c>
      <c r="F10" s="1">
        <v>13</v>
      </c>
    </row>
    <row r="11" spans="2:6" x14ac:dyDescent="0.2">
      <c r="E11" t="s">
        <v>36</v>
      </c>
      <c r="F11" s="1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_EUL_basis__202406251137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Murray, Rachel</cp:lastModifiedBy>
  <dcterms:created xsi:type="dcterms:W3CDTF">2024-06-25T18:50:23Z</dcterms:created>
  <dcterms:modified xsi:type="dcterms:W3CDTF">2024-06-25T18:50:23Z</dcterms:modified>
</cp:coreProperties>
</file>