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fergada\Desktop\2022 Worpaper Updates\SWAP003 Clothes Dryer Residential\TRC corrections 02.04.2021\"/>
    </mc:Choice>
  </mc:AlternateContent>
  <xr:revisionPtr revIDLastSave="0" documentId="13_ncr:1_{8460C72E-2B2F-4D19-AD9B-CE936F88EBCB}" xr6:coauthVersionLast="45" xr6:coauthVersionMax="46" xr10:uidLastSave="{00000000-0000-0000-0000-000000000000}"/>
  <bookViews>
    <workbookView xWindow="-108" yWindow="-108" windowWidth="23256" windowHeight="12576" tabRatio="857" activeTab="3" xr2:uid="{C4CDE0D1-3E34-4381-B923-88A1B22739C0}"/>
  </bookViews>
  <sheets>
    <sheet name="MeasureExAnte" sheetId="2" r:id="rId1"/>
    <sheet name="ImplementationExAnte" sheetId="3" r:id="rId2"/>
    <sheet name="EnergyImpactExAnte" sheetId="4" r:id="rId3"/>
    <sheet name="CostExAnte" sheetId="5" r:id="rId4"/>
  </sheets>
  <definedNames>
    <definedName name="_xlnm._FilterDatabase" localSheetId="2" hidden="1">EnergyImpactExAnte!$A$2:$AB$450</definedName>
    <definedName name="_xlnm._FilterDatabase" localSheetId="1" hidden="1">ImplementationExAnte!$A$2:$W$191</definedName>
    <definedName name="Count">#REF!</definedName>
    <definedName name="Counter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91" i="3" l="1"/>
  <c r="S190" i="3"/>
  <c r="S189" i="3"/>
  <c r="S188" i="3"/>
  <c r="S187" i="3"/>
  <c r="S186" i="3"/>
  <c r="S185" i="3"/>
  <c r="S184" i="3"/>
  <c r="S183" i="3"/>
  <c r="S182" i="3"/>
  <c r="S181" i="3"/>
  <c r="S180" i="3"/>
  <c r="S179" i="3"/>
  <c r="S178" i="3"/>
  <c r="S177" i="3"/>
  <c r="S176" i="3"/>
  <c r="S175" i="3"/>
  <c r="S174" i="3"/>
  <c r="S173" i="3"/>
  <c r="S172" i="3"/>
  <c r="S171" i="3"/>
  <c r="S170" i="3"/>
  <c r="S169" i="3"/>
  <c r="S168" i="3"/>
  <c r="S167" i="3"/>
  <c r="S166" i="3"/>
  <c r="S165" i="3"/>
  <c r="S164" i="3"/>
  <c r="S163" i="3"/>
  <c r="S162" i="3"/>
  <c r="S161" i="3"/>
  <c r="S160" i="3"/>
  <c r="S159" i="3"/>
  <c r="S158" i="3"/>
  <c r="S157" i="3"/>
  <c r="S156" i="3"/>
  <c r="S155" i="3"/>
  <c r="S154" i="3"/>
  <c r="S153" i="3"/>
  <c r="S152" i="3"/>
  <c r="S151" i="3"/>
  <c r="S150" i="3"/>
  <c r="S149" i="3"/>
  <c r="S148" i="3"/>
  <c r="S147" i="3"/>
  <c r="S146" i="3"/>
  <c r="S145" i="3"/>
  <c r="S144" i="3"/>
  <c r="S143" i="3"/>
  <c r="S142" i="3"/>
  <c r="S141" i="3"/>
  <c r="S140" i="3"/>
  <c r="S139" i="3"/>
  <c r="S138" i="3"/>
  <c r="S137" i="3"/>
  <c r="S136" i="3"/>
  <c r="S135" i="3"/>
  <c r="S134" i="3"/>
  <c r="S133" i="3"/>
  <c r="S132" i="3"/>
  <c r="S131" i="3"/>
  <c r="S130" i="3"/>
  <c r="S129" i="3"/>
  <c r="S128" i="3"/>
  <c r="S127" i="3"/>
  <c r="S126" i="3"/>
  <c r="S125" i="3"/>
  <c r="S124" i="3"/>
  <c r="S123" i="3"/>
  <c r="S122" i="3"/>
  <c r="S121" i="3"/>
  <c r="S120" i="3"/>
  <c r="S119" i="3"/>
  <c r="S118" i="3"/>
  <c r="S117" i="3"/>
  <c r="S116" i="3"/>
  <c r="S115" i="3"/>
  <c r="S114" i="3"/>
  <c r="S113" i="3"/>
  <c r="S112" i="3"/>
  <c r="S111" i="3"/>
  <c r="S110" i="3"/>
  <c r="S109" i="3"/>
  <c r="S108" i="3"/>
  <c r="S106" i="3"/>
  <c r="S105" i="3"/>
  <c r="S103" i="3"/>
  <c r="S102" i="3"/>
  <c r="S101" i="3"/>
  <c r="S100" i="3"/>
  <c r="S99" i="3"/>
  <c r="S98" i="3"/>
  <c r="S97" i="3"/>
  <c r="S96" i="3"/>
  <c r="S95" i="3"/>
  <c r="S94" i="3"/>
  <c r="S93" i="3"/>
  <c r="S92" i="3"/>
  <c r="S91" i="3"/>
  <c r="S90" i="3"/>
  <c r="S89" i="3"/>
  <c r="S88" i="3"/>
  <c r="S87" i="3"/>
  <c r="S86" i="3"/>
  <c r="S85" i="3"/>
  <c r="S84" i="3"/>
  <c r="S83" i="3"/>
  <c r="S82" i="3"/>
  <c r="S81" i="3"/>
  <c r="S80" i="3"/>
  <c r="S79" i="3"/>
  <c r="S78" i="3"/>
  <c r="S77" i="3"/>
  <c r="S76" i="3"/>
  <c r="S75" i="3"/>
  <c r="S74" i="3"/>
  <c r="S73" i="3"/>
  <c r="S72" i="3"/>
  <c r="S71" i="3"/>
  <c r="S70" i="3"/>
  <c r="S69" i="3"/>
  <c r="S68" i="3"/>
  <c r="S67" i="3"/>
  <c r="S66" i="3"/>
  <c r="S65" i="3"/>
  <c r="S64" i="3"/>
  <c r="S63" i="3"/>
  <c r="S62" i="3"/>
  <c r="S61" i="3"/>
  <c r="S60" i="3"/>
  <c r="S59" i="3"/>
  <c r="S58" i="3"/>
  <c r="S57" i="3"/>
  <c r="S56" i="3"/>
  <c r="S55" i="3"/>
  <c r="S54" i="3"/>
  <c r="S53" i="3"/>
  <c r="S52" i="3"/>
  <c r="S51" i="3"/>
  <c r="S50" i="3"/>
  <c r="S49" i="3"/>
  <c r="S48" i="3"/>
  <c r="S47" i="3"/>
  <c r="S46" i="3"/>
  <c r="S45" i="3"/>
  <c r="S44" i="3"/>
  <c r="S43" i="3"/>
  <c r="S42" i="3"/>
  <c r="S41" i="3"/>
  <c r="S40" i="3"/>
  <c r="S39" i="3"/>
  <c r="S38" i="3"/>
  <c r="S37" i="3"/>
  <c r="S36" i="3"/>
  <c r="S35" i="3"/>
  <c r="S34" i="3"/>
  <c r="S33" i="3"/>
  <c r="S32" i="3"/>
  <c r="S30" i="3"/>
  <c r="S29" i="3"/>
  <c r="S28" i="3"/>
  <c r="S27" i="3"/>
  <c r="S26" i="3"/>
  <c r="S25" i="3"/>
  <c r="S24" i="3"/>
  <c r="S23" i="3"/>
  <c r="S22" i="3"/>
  <c r="S21" i="3"/>
  <c r="S20" i="3"/>
  <c r="S19" i="3"/>
  <c r="S18" i="3"/>
  <c r="S17" i="3"/>
  <c r="S16" i="3"/>
  <c r="S15" i="3"/>
  <c r="S14" i="3"/>
  <c r="S13" i="3"/>
  <c r="S12" i="3"/>
  <c r="S11" i="3"/>
  <c r="S10" i="3"/>
  <c r="S9" i="3"/>
  <c r="S8" i="3"/>
  <c r="S7" i="3"/>
  <c r="S6" i="3"/>
  <c r="S5" i="3"/>
  <c r="S4" i="3"/>
  <c r="S3" i="3"/>
  <c r="O191" i="3"/>
  <c r="N191" i="3"/>
  <c r="O190" i="3"/>
  <c r="N190" i="3"/>
  <c r="O189" i="3"/>
  <c r="N189" i="3"/>
  <c r="O188" i="3"/>
  <c r="N188" i="3"/>
  <c r="O187" i="3"/>
  <c r="N187" i="3"/>
  <c r="O186" i="3"/>
  <c r="N186" i="3"/>
  <c r="O185" i="3"/>
  <c r="N185" i="3"/>
  <c r="O184" i="3"/>
  <c r="N184" i="3"/>
  <c r="O183" i="3"/>
  <c r="N183" i="3"/>
  <c r="O182" i="3"/>
  <c r="N182" i="3"/>
  <c r="O181" i="3"/>
  <c r="N181" i="3"/>
  <c r="O180" i="3"/>
  <c r="N180" i="3"/>
  <c r="O179" i="3"/>
  <c r="N179" i="3"/>
  <c r="O178" i="3"/>
  <c r="N178" i="3"/>
  <c r="O177" i="3"/>
  <c r="N177" i="3"/>
  <c r="O176" i="3"/>
  <c r="N176" i="3"/>
  <c r="O175" i="3"/>
  <c r="N175" i="3"/>
  <c r="O174" i="3"/>
  <c r="N174" i="3"/>
  <c r="O173" i="3"/>
  <c r="N173" i="3"/>
  <c r="O172" i="3"/>
  <c r="N172" i="3"/>
  <c r="O171" i="3"/>
  <c r="N171" i="3"/>
  <c r="O170" i="3"/>
  <c r="N170" i="3"/>
  <c r="O169" i="3"/>
  <c r="N169" i="3"/>
  <c r="O168" i="3"/>
  <c r="N168" i="3"/>
  <c r="O167" i="3"/>
  <c r="N167" i="3"/>
  <c r="O166" i="3"/>
  <c r="N166" i="3"/>
  <c r="O165" i="3"/>
  <c r="N165" i="3"/>
  <c r="O164" i="3"/>
  <c r="N164" i="3"/>
  <c r="O163" i="3"/>
  <c r="N163" i="3"/>
  <c r="O162" i="3"/>
  <c r="N162" i="3"/>
  <c r="O161" i="3"/>
  <c r="N161" i="3"/>
  <c r="O160" i="3"/>
  <c r="N160" i="3"/>
  <c r="O159" i="3"/>
  <c r="N159" i="3"/>
  <c r="O158" i="3"/>
  <c r="N158" i="3"/>
  <c r="O157" i="3"/>
  <c r="N157" i="3"/>
  <c r="O156" i="3"/>
  <c r="N156" i="3"/>
  <c r="O155" i="3"/>
  <c r="N155" i="3"/>
  <c r="O154" i="3"/>
  <c r="N154" i="3"/>
  <c r="O153" i="3"/>
  <c r="N153" i="3"/>
  <c r="O152" i="3"/>
  <c r="N152" i="3"/>
  <c r="O151" i="3"/>
  <c r="N151" i="3"/>
  <c r="O150" i="3"/>
  <c r="N150" i="3"/>
  <c r="O149" i="3"/>
  <c r="N149" i="3"/>
  <c r="O148" i="3"/>
  <c r="N148" i="3"/>
  <c r="O147" i="3"/>
  <c r="N147" i="3"/>
  <c r="O146" i="3"/>
  <c r="N146" i="3"/>
  <c r="O145" i="3"/>
  <c r="N145" i="3"/>
  <c r="O144" i="3"/>
  <c r="N144" i="3"/>
  <c r="O143" i="3"/>
  <c r="N143" i="3"/>
  <c r="O142" i="3"/>
  <c r="N142" i="3"/>
  <c r="O141" i="3"/>
  <c r="N141" i="3"/>
  <c r="O140" i="3"/>
  <c r="N140" i="3"/>
  <c r="O139" i="3"/>
  <c r="N139" i="3"/>
  <c r="O138" i="3"/>
  <c r="N138" i="3"/>
  <c r="O137" i="3"/>
  <c r="N137" i="3"/>
  <c r="O136" i="3"/>
  <c r="N136" i="3"/>
  <c r="O135" i="3"/>
  <c r="N135" i="3"/>
  <c r="O134" i="3"/>
  <c r="N134" i="3"/>
  <c r="O133" i="3"/>
  <c r="N133" i="3"/>
  <c r="O132" i="3"/>
  <c r="N132" i="3"/>
  <c r="O131" i="3"/>
  <c r="N131" i="3"/>
  <c r="O130" i="3"/>
  <c r="N130" i="3"/>
  <c r="O129" i="3"/>
  <c r="N129" i="3"/>
  <c r="O128" i="3"/>
  <c r="N128" i="3"/>
  <c r="O127" i="3"/>
  <c r="N127" i="3"/>
  <c r="O126" i="3"/>
  <c r="N126" i="3"/>
  <c r="O125" i="3"/>
  <c r="N125" i="3"/>
  <c r="O124" i="3"/>
  <c r="N124" i="3"/>
  <c r="O123" i="3"/>
  <c r="N123" i="3"/>
  <c r="O122" i="3"/>
  <c r="N122" i="3"/>
  <c r="O121" i="3"/>
  <c r="N121" i="3"/>
  <c r="O120" i="3"/>
  <c r="N120" i="3"/>
  <c r="O119" i="3"/>
  <c r="N119" i="3"/>
  <c r="O118" i="3"/>
  <c r="N118" i="3"/>
  <c r="O117" i="3"/>
  <c r="N117" i="3"/>
  <c r="O116" i="3"/>
  <c r="N116" i="3"/>
  <c r="O115" i="3"/>
  <c r="N115" i="3"/>
  <c r="O114" i="3"/>
  <c r="N114" i="3"/>
  <c r="O113" i="3"/>
  <c r="N113" i="3"/>
  <c r="O112" i="3"/>
  <c r="N112" i="3"/>
  <c r="O111" i="3"/>
  <c r="N111" i="3"/>
  <c r="O110" i="3"/>
  <c r="N110" i="3"/>
  <c r="O109" i="3"/>
  <c r="N109" i="3"/>
  <c r="O108" i="3"/>
  <c r="N108" i="3"/>
  <c r="O106" i="3"/>
  <c r="N106" i="3"/>
  <c r="O105" i="3"/>
  <c r="N105" i="3"/>
  <c r="O103" i="3"/>
  <c r="N103" i="3"/>
  <c r="O102" i="3"/>
  <c r="N102" i="3"/>
  <c r="O101" i="3"/>
  <c r="N101" i="3"/>
  <c r="O100" i="3"/>
  <c r="N100" i="3"/>
  <c r="O99" i="3"/>
  <c r="N99" i="3"/>
  <c r="O98" i="3"/>
  <c r="N98" i="3"/>
  <c r="O97" i="3"/>
  <c r="N97" i="3"/>
  <c r="O96" i="3"/>
  <c r="N96" i="3"/>
  <c r="O95" i="3"/>
  <c r="N95" i="3"/>
  <c r="O94" i="3"/>
  <c r="N94" i="3"/>
  <c r="O93" i="3"/>
  <c r="N93" i="3"/>
  <c r="O92" i="3"/>
  <c r="N92" i="3"/>
  <c r="O91" i="3"/>
  <c r="N91" i="3"/>
  <c r="O90" i="3"/>
  <c r="N90" i="3"/>
  <c r="O89" i="3"/>
  <c r="N89" i="3"/>
  <c r="O88" i="3"/>
  <c r="N88" i="3"/>
  <c r="O87" i="3"/>
  <c r="N87" i="3"/>
  <c r="O86" i="3"/>
  <c r="N86" i="3"/>
  <c r="O85" i="3"/>
  <c r="N85" i="3"/>
  <c r="O84" i="3"/>
  <c r="N84" i="3"/>
  <c r="O83" i="3"/>
  <c r="N83" i="3"/>
  <c r="O82" i="3"/>
  <c r="N82" i="3"/>
  <c r="O81" i="3"/>
  <c r="N81" i="3"/>
  <c r="O80" i="3"/>
  <c r="N80" i="3"/>
  <c r="O79" i="3"/>
  <c r="N79" i="3"/>
  <c r="O78" i="3"/>
  <c r="N78" i="3"/>
  <c r="O77" i="3"/>
  <c r="N77" i="3"/>
  <c r="O76" i="3"/>
  <c r="N76" i="3"/>
  <c r="O75" i="3"/>
  <c r="N75" i="3"/>
  <c r="O74" i="3"/>
  <c r="N74" i="3"/>
  <c r="O73" i="3"/>
  <c r="N73" i="3"/>
  <c r="O72" i="3"/>
  <c r="N72" i="3"/>
  <c r="O71" i="3"/>
  <c r="N71" i="3"/>
  <c r="O70" i="3"/>
  <c r="N70" i="3"/>
  <c r="O69" i="3"/>
  <c r="N69" i="3"/>
  <c r="O68" i="3"/>
  <c r="N68" i="3"/>
  <c r="O67" i="3"/>
  <c r="N67" i="3"/>
  <c r="O66" i="3"/>
  <c r="N66" i="3"/>
  <c r="O65" i="3"/>
  <c r="N65" i="3"/>
  <c r="O64" i="3"/>
  <c r="N64" i="3"/>
  <c r="O63" i="3"/>
  <c r="N63" i="3"/>
  <c r="O62" i="3"/>
  <c r="N62" i="3"/>
  <c r="O61" i="3"/>
  <c r="N61" i="3"/>
  <c r="O60" i="3"/>
  <c r="N60" i="3"/>
  <c r="O59" i="3"/>
  <c r="N59" i="3"/>
  <c r="O58" i="3"/>
  <c r="N58" i="3"/>
  <c r="O57" i="3"/>
  <c r="N57" i="3"/>
  <c r="O56" i="3"/>
  <c r="N56" i="3"/>
  <c r="O55" i="3"/>
  <c r="N55" i="3"/>
  <c r="O54" i="3"/>
  <c r="N54" i="3"/>
  <c r="O53" i="3"/>
  <c r="N53" i="3"/>
  <c r="O52" i="3"/>
  <c r="N52" i="3"/>
  <c r="O51" i="3"/>
  <c r="N51" i="3"/>
  <c r="O50" i="3"/>
  <c r="N50" i="3"/>
  <c r="O49" i="3"/>
  <c r="N49" i="3"/>
  <c r="O48" i="3"/>
  <c r="N48" i="3"/>
  <c r="O47" i="3"/>
  <c r="N47" i="3"/>
  <c r="O46" i="3"/>
  <c r="N46" i="3"/>
  <c r="O45" i="3"/>
  <c r="N45" i="3"/>
  <c r="O44" i="3"/>
  <c r="N44" i="3"/>
  <c r="O43" i="3"/>
  <c r="N43" i="3"/>
  <c r="O42" i="3"/>
  <c r="N42" i="3"/>
  <c r="O41" i="3"/>
  <c r="N41" i="3"/>
  <c r="O40" i="3"/>
  <c r="N40" i="3"/>
  <c r="O39" i="3"/>
  <c r="N39" i="3"/>
  <c r="O38" i="3"/>
  <c r="N38" i="3"/>
  <c r="O37" i="3"/>
  <c r="N37" i="3"/>
  <c r="O36" i="3"/>
  <c r="N36" i="3"/>
  <c r="O35" i="3"/>
  <c r="N35" i="3"/>
  <c r="O34" i="3"/>
  <c r="N34" i="3"/>
  <c r="O33" i="3"/>
  <c r="N33" i="3"/>
  <c r="O32" i="3"/>
  <c r="N32" i="3"/>
  <c r="O30" i="3"/>
  <c r="N30" i="3"/>
  <c r="O29" i="3"/>
  <c r="N29" i="3"/>
  <c r="O28" i="3"/>
  <c r="N28" i="3"/>
  <c r="O27" i="3"/>
  <c r="N27" i="3"/>
  <c r="O26" i="3"/>
  <c r="N26" i="3"/>
  <c r="O25" i="3"/>
  <c r="N25" i="3"/>
  <c r="O24" i="3"/>
  <c r="N24" i="3"/>
  <c r="O23" i="3"/>
  <c r="N23" i="3"/>
  <c r="O22" i="3"/>
  <c r="N22" i="3"/>
  <c r="O21" i="3"/>
  <c r="N21" i="3"/>
  <c r="O20" i="3"/>
  <c r="N20" i="3"/>
  <c r="O19" i="3"/>
  <c r="N19" i="3"/>
  <c r="O18" i="3"/>
  <c r="N18" i="3"/>
  <c r="O17" i="3"/>
  <c r="N17" i="3"/>
  <c r="O16" i="3"/>
  <c r="N16" i="3"/>
  <c r="O15" i="3"/>
  <c r="N15" i="3"/>
  <c r="O14" i="3"/>
  <c r="N14" i="3"/>
  <c r="O13" i="3"/>
  <c r="N13" i="3"/>
  <c r="O12" i="3"/>
  <c r="N12" i="3"/>
  <c r="O11" i="3"/>
  <c r="N11" i="3"/>
  <c r="O10" i="3"/>
  <c r="N10" i="3"/>
  <c r="O9" i="3"/>
  <c r="N9" i="3"/>
  <c r="O8" i="3"/>
  <c r="N8" i="3"/>
  <c r="O7" i="3"/>
  <c r="N7" i="3"/>
  <c r="O6" i="3"/>
  <c r="N6" i="3"/>
  <c r="O5" i="3"/>
  <c r="N5" i="3"/>
  <c r="O4" i="3"/>
  <c r="N4" i="3"/>
  <c r="O3" i="3"/>
  <c r="N3" i="3"/>
</calcChain>
</file>

<file path=xl/sharedStrings.xml><?xml version="1.0" encoding="utf-8"?>
<sst xmlns="http://schemas.openxmlformats.org/spreadsheetml/2006/main" count="9009" uniqueCount="241">
  <si>
    <t>BldgType</t>
  </si>
  <si>
    <t>BldgVint</t>
  </si>
  <si>
    <t>NormUnit</t>
  </si>
  <si>
    <t>Sector</t>
  </si>
  <si>
    <t>Version</t>
  </si>
  <si>
    <t>None</t>
  </si>
  <si>
    <t>Annual</t>
  </si>
  <si>
    <t>PA</t>
  </si>
  <si>
    <t>MeasureID</t>
  </si>
  <si>
    <t>Qualifier</t>
  </si>
  <si>
    <t>SourceDesc</t>
  </si>
  <si>
    <t>EnergyImpactID</t>
  </si>
  <si>
    <t>MeasCostID</t>
  </si>
  <si>
    <t>StdCostID</t>
  </si>
  <si>
    <t>EUL_ID</t>
  </si>
  <si>
    <t>RUL_ID</t>
  </si>
  <si>
    <t>VersionSource</t>
  </si>
  <si>
    <t>LastMod</t>
  </si>
  <si>
    <t>Description</t>
  </si>
  <si>
    <t>MeasDesc</t>
  </si>
  <si>
    <t>MeasTechID</t>
  </si>
  <si>
    <t>MeasImpactType</t>
  </si>
  <si>
    <t>MeasImpactCalcType</t>
  </si>
  <si>
    <t>UseCategory</t>
  </si>
  <si>
    <t>UseSubCategory</t>
  </si>
  <si>
    <t>TechGroup</t>
  </si>
  <si>
    <t>TechType</t>
  </si>
  <si>
    <t>Status</t>
  </si>
  <si>
    <t>Comment</t>
  </si>
  <si>
    <t>PreDesc</t>
  </si>
  <si>
    <t>PreMultiTech</t>
  </si>
  <si>
    <t>PreTechID</t>
  </si>
  <si>
    <t>PreTechGroup</t>
  </si>
  <si>
    <t>PreTechType</t>
  </si>
  <si>
    <t>StdDesc</t>
  </si>
  <si>
    <t>StdMultiTech</t>
  </si>
  <si>
    <t>StdTechID</t>
  </si>
  <si>
    <t>StdTechGroup</t>
  </si>
  <si>
    <t>StdTechType</t>
  </si>
  <si>
    <t>ScaleBasis</t>
  </si>
  <si>
    <t>TechBased</t>
  </si>
  <si>
    <t>ApplyIE</t>
  </si>
  <si>
    <t>IETableName</t>
  </si>
  <si>
    <t>ImpWeighting</t>
  </si>
  <si>
    <t>WeightGroupID</t>
  </si>
  <si>
    <t>LegacyID</t>
  </si>
  <si>
    <t>StdScaleVal</t>
  </si>
  <si>
    <t>PreScaleVal</t>
  </si>
  <si>
    <t>Proposed</t>
  </si>
  <si>
    <t>ImplementationID</t>
  </si>
  <si>
    <t>StartDate</t>
  </si>
  <si>
    <t>ExpiryDate</t>
  </si>
  <si>
    <t>MeasAppType</t>
  </si>
  <si>
    <t>DeliveryType</t>
  </si>
  <si>
    <t>MeasQualifier</t>
  </si>
  <si>
    <t>GSIA_ID</t>
  </si>
  <si>
    <t>NTG_ID</t>
  </si>
  <si>
    <t>CostQualifier</t>
  </si>
  <si>
    <t>ImplementerID</t>
  </si>
  <si>
    <t>IOU workpaper</t>
  </si>
  <si>
    <t>BldgLoc</t>
  </si>
  <si>
    <t>BldgHVAC</t>
  </si>
  <si>
    <t>NumUnit</t>
  </si>
  <si>
    <t>MeasArea</t>
  </si>
  <si>
    <t>APreWBkWh</t>
  </si>
  <si>
    <t>APreWBkW</t>
  </si>
  <si>
    <t>APreWBtherm</t>
  </si>
  <si>
    <t>AStdWBkWh</t>
  </si>
  <si>
    <t>AStdWBkW</t>
  </si>
  <si>
    <t>AStdWBtherm</t>
  </si>
  <si>
    <t>APreEUkWh</t>
  </si>
  <si>
    <t>APreEUkW</t>
  </si>
  <si>
    <t>APreEUtherm</t>
  </si>
  <si>
    <t>AStdEUkWh</t>
  </si>
  <si>
    <t>AStdEUkW</t>
  </si>
  <si>
    <t>AStdEUtherm</t>
  </si>
  <si>
    <t>ElecImpactProfile</t>
  </si>
  <si>
    <t>GasImpactProfile</t>
  </si>
  <si>
    <t>Flag</t>
  </si>
  <si>
    <t>CostType</t>
  </si>
  <si>
    <t>GenCost</t>
  </si>
  <si>
    <t>LaborCost</t>
  </si>
  <si>
    <t>MatlCost</t>
  </si>
  <si>
    <t>TechID</t>
  </si>
  <si>
    <t>InstallHours</t>
  </si>
  <si>
    <t>LaborRate</t>
  </si>
  <si>
    <t>LocCostAdj</t>
  </si>
  <si>
    <t>MeasLaborID</t>
  </si>
  <si>
    <t>StdLaborRateID</t>
  </si>
  <si>
    <t>Any</t>
  </si>
  <si>
    <t>Full</t>
  </si>
  <si>
    <t>DnDeemed</t>
  </si>
  <si>
    <t>DnDeemDI</t>
  </si>
  <si>
    <t>Res</t>
  </si>
  <si>
    <t>SCE</t>
  </si>
  <si>
    <t>DEER MeasureID</t>
  </si>
  <si>
    <t>DEER Scale</t>
  </si>
  <si>
    <t>Appl-EffCD</t>
  </si>
  <si>
    <t>AppPlug</t>
  </si>
  <si>
    <t>Laundry</t>
  </si>
  <si>
    <t>Clean_equip</t>
  </si>
  <si>
    <t>ClothesWash</t>
  </si>
  <si>
    <t>Def-GSIA</t>
  </si>
  <si>
    <t>rWtd</t>
  </si>
  <si>
    <t>Each</t>
  </si>
  <si>
    <t>UpDeemed</t>
  </si>
  <si>
    <t>CZ06</t>
  </si>
  <si>
    <t>CZ08</t>
  </si>
  <si>
    <t>CZ09</t>
  </si>
  <si>
    <t>CZ10</t>
  </si>
  <si>
    <t>CZ13</t>
  </si>
  <si>
    <t>CZ14</t>
  </si>
  <si>
    <t>CZ15</t>
  </si>
  <si>
    <t>CZ16</t>
  </si>
  <si>
    <t>CZ01</t>
  </si>
  <si>
    <t>CZ02</t>
  </si>
  <si>
    <t>CZ03</t>
  </si>
  <si>
    <t>CZ04</t>
  </si>
  <si>
    <t>CZ05</t>
  </si>
  <si>
    <t>CZ07</t>
  </si>
  <si>
    <t>CZ11</t>
  </si>
  <si>
    <t>CZ12</t>
  </si>
  <si>
    <t>SCG</t>
  </si>
  <si>
    <t>SDG</t>
  </si>
  <si>
    <t>PGE</t>
  </si>
  <si>
    <t>SWAP003A</t>
  </si>
  <si>
    <t>ExAnte2020</t>
  </si>
  <si>
    <t>Deem-WP</t>
  </si>
  <si>
    <t>SWAP003B</t>
  </si>
  <si>
    <t>SWAP003C</t>
  </si>
  <si>
    <t>SWAP003D</t>
  </si>
  <si>
    <t>NC</t>
  </si>
  <si>
    <t>All-Default&lt;=2yrs</t>
  </si>
  <si>
    <t>New</t>
  </si>
  <si>
    <t>DEER:Res_ClothesDishWasher</t>
  </si>
  <si>
    <t>Basic Tier, Standard-Size, Clothes Dryer, Ventless Electric, Any Voltage</t>
  </si>
  <si>
    <t>Standard</t>
  </si>
  <si>
    <t>Code, Standard-Size, Clothes Dryer, Ventless Electric, Any Voltage</t>
  </si>
  <si>
    <t>Basic Tier, Standard-Size, Clothes Dryer, Vented Electric, Any Voltage</t>
  </si>
  <si>
    <t>Code, Standard-Size, Clothes Dryer, Vented Electric, Any Voltage</t>
  </si>
  <si>
    <t>Basic Tier, Compact-Size, Clothes Dryer, Ventless Electric, 120VAC</t>
  </si>
  <si>
    <t>Code, Compact-Size, Clothes Dryer, Ventless Electric, 120VAC</t>
  </si>
  <si>
    <t>Basic Tier, Compact-Size, Clothes Dryer, Vented Electric, 120VAC</t>
  </si>
  <si>
    <t>Code, Compact-Size, Clothes Dryer, Vented Electric, 120VAC</t>
  </si>
  <si>
    <t>SWAP003E</t>
  </si>
  <si>
    <t>Basic Tier, Compact-Size, Clothes Dryer, Vented Electric, 240VAC</t>
  </si>
  <si>
    <t>Code, Compact-Size, Clothes Dryer, Vented Electric, 240VAC</t>
  </si>
  <si>
    <t>SWAP003F</t>
  </si>
  <si>
    <t>Basic Tier, Compact-Size, Clothes Dryer, Ventless Electric, 240VAC</t>
  </si>
  <si>
    <t>Code, Compact-Size, Clothes Dryer, Ventless Electric, 240VAC</t>
  </si>
  <si>
    <t>SWAP003G</t>
  </si>
  <si>
    <t>Basic Tier, Any-Size, Clothes Dryer, Vented Gas, Any Voltage</t>
  </si>
  <si>
    <t>Code, Any-Size, Clothes Dryer, Vented Gas, Any Voltage</t>
  </si>
  <si>
    <t>SWAP003H</t>
  </si>
  <si>
    <t>SWAP003I</t>
  </si>
  <si>
    <t>SWAP003J</t>
  </si>
  <si>
    <t>SWAP003K</t>
  </si>
  <si>
    <t>SWAP003L</t>
  </si>
  <si>
    <t>SWAP003M</t>
  </si>
  <si>
    <t>SWAP003N</t>
  </si>
  <si>
    <t>Advanced Tier, Any-Size, Clothes Dryer, Vented Gas, Any Voltage</t>
  </si>
  <si>
    <t>Advanced Tier, Standard-Size, Heat Pump Clothes Dryer, Ventless Electric, Any Voltage</t>
  </si>
  <si>
    <t>Advanced Tier, Standard-Size, Heat Pump Clothes Dryer, Vented Electric, Any Voltage</t>
  </si>
  <si>
    <t>Advanced Tier, Compact-Size, Heat Pump Clothes Dryer, Ventless Electric, 120VAC</t>
  </si>
  <si>
    <t>Advanced Tier, Compact-Size, Heat Pump Clothes Dryer, Vented Electric, 120VAC</t>
  </si>
  <si>
    <t>Advanced Tier, Compact-Size, Heat Pump Clothes Dryer, Vented Electric, 240VAC</t>
  </si>
  <si>
    <t>Advanced Tier, Compact-Size, Heat Pump Clothes Dryer, Ventless Electric, 240VAC</t>
  </si>
  <si>
    <t>2020-Res-InLtg</t>
  </si>
  <si>
    <t>AP024</t>
  </si>
  <si>
    <t>NonRes-sAll-mRfg-DG</t>
  </si>
  <si>
    <t>AP027</t>
  </si>
  <si>
    <t>AP025</t>
  </si>
  <si>
    <t>AP028</t>
  </si>
  <si>
    <t>AP029</t>
  </si>
  <si>
    <t>AP026</t>
  </si>
  <si>
    <t>AP030</t>
  </si>
  <si>
    <t>AP059</t>
  </si>
  <si>
    <t>AP062</t>
  </si>
  <si>
    <t>AP060</t>
  </si>
  <si>
    <t>AP063</t>
  </si>
  <si>
    <t>AP064</t>
  </si>
  <si>
    <t>AP061</t>
  </si>
  <si>
    <t>AP065</t>
  </si>
  <si>
    <t>NR</t>
  </si>
  <si>
    <t>AP-20788ResAnyFiSDrI</t>
  </si>
  <si>
    <t>Res-Default&gt;2</t>
  </si>
  <si>
    <t>AP-20789ResAnyFiSDrI</t>
  </si>
  <si>
    <t>AP-20790ResAnyFiSDrI</t>
  </si>
  <si>
    <t>AP-20791ResAnyFiSDrI</t>
  </si>
  <si>
    <t>AP-20792ResAnyFiSDrI</t>
  </si>
  <si>
    <t>AP-20793ResAnyFiSDrI</t>
  </si>
  <si>
    <t>AP-20794ResAnyFiSDrI</t>
  </si>
  <si>
    <t>AP-20795ResAnyFiSDrI</t>
  </si>
  <si>
    <t>AP-20797ResAnyFiSDrI</t>
  </si>
  <si>
    <t>AP-20798ResAnyFiSDrI</t>
  </si>
  <si>
    <t>AP-20799ResAnyFiSDrI</t>
  </si>
  <si>
    <t>AP-20800ResAnyFiSDrI</t>
  </si>
  <si>
    <t>AP-20788ResAnyFiSDwSD</t>
  </si>
  <si>
    <t>AP-20789ResAnyFiSDwSD</t>
  </si>
  <si>
    <t>AP-20790ResAnyFiSDwSD</t>
  </si>
  <si>
    <t>AP-20791ResAnyFiSDwSD</t>
  </si>
  <si>
    <t>AP-20792ResAnyFiSDwSD</t>
  </si>
  <si>
    <t>AP-20793ResAnyFiSDwSD</t>
  </si>
  <si>
    <t>AP-20794ResAnyFiSDwSD</t>
  </si>
  <si>
    <t>AP-20795ResAnyFiSDwSD</t>
  </si>
  <si>
    <t>AP-20797ResAnyFiSDwSD</t>
  </si>
  <si>
    <t>AP-20798ResAnyFiSDwSD</t>
  </si>
  <si>
    <t>AP-20799ResAnyFiSDwSD</t>
  </si>
  <si>
    <t>AP-20800ResAnyFiSDwSD</t>
  </si>
  <si>
    <t>AP-20788ResAnyUpSUSI</t>
  </si>
  <si>
    <t>AP-20789ResAnyUpSUSI</t>
  </si>
  <si>
    <t>AP-20790ResAnyUpSUSI</t>
  </si>
  <si>
    <t>AP-20791ResAnyUpSUSI</t>
  </si>
  <si>
    <t>AP-20792ResAnyUpSUSI</t>
  </si>
  <si>
    <t>AP-20793ResAnyUpSUSI</t>
  </si>
  <si>
    <t>AP-20794ResAnyUpSUSI</t>
  </si>
  <si>
    <t>AP-20795ResAnyUpSUSI</t>
  </si>
  <si>
    <t>AP-20797ResAnyUpSUSI</t>
  </si>
  <si>
    <t>AP-20798ResAnyUpSUSI</t>
  </si>
  <si>
    <t>AP-20799ResAnyUpSUSI</t>
  </si>
  <si>
    <t>AP-20800ResAnyUpSUSI</t>
  </si>
  <si>
    <t>Ex</t>
  </si>
  <si>
    <t>Electric Clothes Dryer, Standard -  Vented, Standard Size, Any Volt</t>
  </si>
  <si>
    <t>Electric Clothes Dryer, Standard -  Vented, Compact Size, 120 Volt</t>
  </si>
  <si>
    <t>Electric Clothes Dryer, Standard -  Vented, Compact Size, 240 Volt</t>
  </si>
  <si>
    <t>Electric Clothes Dryer, Standard -  Ventless, Compact Size, 240 Volt</t>
  </si>
  <si>
    <t>Gas Clothes Dryer, Standard -  Vented, Any Size, Any Voltage</t>
  </si>
  <si>
    <t>Clothes Dryer, Efficient - Basic Tier, Vented, Any Size, Any Voltage</t>
  </si>
  <si>
    <t>Heat Pump Clothes Dryer, Efficient - Advanced Tier, Vented, Standard Size, Any Volt</t>
  </si>
  <si>
    <t>Heat Pump Clothes Dryer, Efficient - Advanced Tier, Vented, Compact Size, 120 Volt</t>
  </si>
  <si>
    <t>Heat Pump Clothes Dryer, Efficient - Advanced Tier, Vented, Compact Size, 240 Volt</t>
  </si>
  <si>
    <t>SWAP003_02_M001</t>
  </si>
  <si>
    <t>SWAP003_02_B001</t>
  </si>
  <si>
    <t>SWAP003_02_B002</t>
  </si>
  <si>
    <t>SWAP003_02_B003</t>
  </si>
  <si>
    <t>SWAP003_02_B004</t>
  </si>
  <si>
    <t>SWAP003_02_B005</t>
  </si>
  <si>
    <t>SWAP003_02_M002</t>
  </si>
  <si>
    <t>SWAP003_02_M003</t>
  </si>
  <si>
    <t>SWAP003_02_M004</t>
  </si>
  <si>
    <t>SWAP003-02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</si>
</sst>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_);_(* \(#,##0\);_(* &quot;-&quot;??_);_(@_)"/>
    <numFmt numFmtId="165" formatCode="0.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3">
    <xf numFmtId="0" fontId="0" fillId="0" borderId="0" xfId="0"/>
    <xf numFmtId="14" fontId="0" fillId="0" borderId="0" xfId="0" applyNumberFormat="1"/>
    <xf numFmtId="0" fontId="18" fillId="33" borderId="0" xfId="0" applyFont="1" applyFill="1"/>
    <xf numFmtId="14" fontId="18" fillId="33" borderId="0" xfId="0" applyNumberFormat="1" applyFont="1" applyFill="1"/>
    <xf numFmtId="164" fontId="18" fillId="33" borderId="0" xfId="0" applyNumberFormat="1" applyFont="1" applyFill="1"/>
    <xf numFmtId="165" fontId="18" fillId="33" borderId="0" xfId="0" applyNumberFormat="1" applyFont="1" applyFill="1"/>
    <xf numFmtId="49" fontId="18" fillId="33" borderId="0" xfId="0" applyNumberFormat="1" applyFont="1" applyFill="1"/>
    <xf numFmtId="0" fontId="0" fillId="0" borderId="0" xfId="0" applyFill="1"/>
    <xf numFmtId="14" fontId="0" fillId="0" borderId="0" xfId="0" applyNumberFormat="1" applyFill="1"/>
    <xf numFmtId="0" fontId="18" fillId="0" borderId="0" xfId="0" applyFont="1" applyFill="1"/>
    <xf numFmtId="14" fontId="18" fillId="0" borderId="0" xfId="0" applyNumberFormat="1" applyFont="1" applyFill="1"/>
    <xf numFmtId="0" fontId="19" fillId="0" borderId="0" xfId="0" applyFont="1" applyFill="1"/>
    <xf numFmtId="0" fontId="0" fillId="34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7" tint="0.79998168889431442"/>
  </sheetPr>
  <dimension ref="A2:AS20"/>
  <sheetViews>
    <sheetView workbookViewId="0">
      <selection activeCell="H18" sqref="H18"/>
    </sheetView>
  </sheetViews>
  <sheetFormatPr defaultColWidth="9.109375" defaultRowHeight="14.4" x14ac:dyDescent="0.3"/>
  <cols>
    <col min="1" max="1" width="7.33203125" style="7" bestFit="1" customWidth="1"/>
    <col min="2" max="2" width="11.33203125" style="7" bestFit="1" customWidth="1"/>
    <col min="3" max="3" width="8.88671875" style="7" bestFit="1" customWidth="1"/>
    <col min="4" max="4" width="12.6640625" style="7" bestFit="1" customWidth="1"/>
    <col min="5" max="5" width="6.33203125" style="7" bestFit="1" customWidth="1"/>
    <col min="6" max="6" width="15" style="7" bestFit="1" customWidth="1"/>
    <col min="7" max="7" width="18.6640625" style="7" bestFit="1" customWidth="1"/>
    <col min="8" max="8" width="18" style="7" bestFit="1" customWidth="1"/>
    <col min="9" max="11" width="11.33203125" style="7" bestFit="1" customWidth="1"/>
    <col min="12" max="12" width="14.6640625" style="7" bestFit="1" customWidth="1"/>
    <col min="13" max="13" width="10.33203125" style="7" bestFit="1" customWidth="1"/>
    <col min="14" max="14" width="64.33203125" style="7" bestFit="1" customWidth="1"/>
    <col min="15" max="15" width="60.33203125" style="7" customWidth="1"/>
    <col min="16" max="16" width="11.6640625" style="7" bestFit="1" customWidth="1"/>
    <col min="17" max="17" width="16.109375" style="7" bestFit="1" customWidth="1"/>
    <col min="18" max="18" width="19.88671875" style="7" bestFit="1" customWidth="1"/>
    <col min="19" max="19" width="12.109375" style="7" bestFit="1" customWidth="1"/>
    <col min="20" max="20" width="15.33203125" style="7" bestFit="1" customWidth="1"/>
    <col min="21" max="21" width="12.6640625" style="7" bestFit="1" customWidth="1"/>
    <col min="22" max="23" width="9.33203125" style="7" bestFit="1" customWidth="1"/>
    <col min="24" max="24" width="9.6640625" style="7" bestFit="1" customWidth="1"/>
    <col min="25" max="25" width="34.33203125" style="7" bestFit="1" customWidth="1"/>
    <col min="26" max="26" width="12.88671875" style="7" bestFit="1" customWidth="1"/>
    <col min="27" max="27" width="10" style="7" bestFit="1" customWidth="1"/>
    <col min="28" max="28" width="13.6640625" style="7" bestFit="1" customWidth="1"/>
    <col min="29" max="29" width="12.33203125" style="7" bestFit="1" customWidth="1"/>
    <col min="30" max="30" width="33" style="7" bestFit="1" customWidth="1"/>
    <col min="31" max="31" width="12.6640625" style="7" bestFit="1" customWidth="1"/>
    <col min="32" max="32" width="9.88671875" style="7" bestFit="1" customWidth="1"/>
    <col min="33" max="33" width="13.33203125" style="7" bestFit="1" customWidth="1"/>
    <col min="34" max="34" width="12.33203125" style="7" bestFit="1" customWidth="1"/>
    <col min="35" max="35" width="10" style="7" bestFit="1" customWidth="1"/>
    <col min="36" max="36" width="10.33203125" style="7" bestFit="1" customWidth="1"/>
    <col min="37" max="37" width="7.6640625" style="7" bestFit="1" customWidth="1"/>
    <col min="38" max="38" width="13.33203125" style="7" bestFit="1" customWidth="1"/>
    <col min="39" max="39" width="13.6640625" style="7" bestFit="1" customWidth="1"/>
    <col min="40" max="40" width="14.88671875" style="7" bestFit="1" customWidth="1"/>
    <col min="41" max="41" width="8.6640625" style="7" bestFit="1" customWidth="1"/>
    <col min="42" max="43" width="11.33203125" style="7" bestFit="1" customWidth="1"/>
    <col min="44" max="44" width="22.109375" style="7" customWidth="1"/>
    <col min="45" max="45" width="10.33203125" style="7" bestFit="1" customWidth="1"/>
    <col min="46" max="16384" width="9.109375" style="7"/>
  </cols>
  <sheetData>
    <row r="2" spans="1:45" x14ac:dyDescent="0.3">
      <c r="A2" s="9" t="s">
        <v>7</v>
      </c>
      <c r="B2" s="9" t="s">
        <v>8</v>
      </c>
      <c r="C2" s="9" t="s">
        <v>9</v>
      </c>
      <c r="D2" s="9" t="s">
        <v>10</v>
      </c>
      <c r="E2" s="9" t="s">
        <v>3</v>
      </c>
      <c r="F2" s="9" t="s">
        <v>11</v>
      </c>
      <c r="G2" s="9" t="s">
        <v>12</v>
      </c>
      <c r="H2" s="9" t="s">
        <v>13</v>
      </c>
      <c r="I2" s="9" t="s">
        <v>14</v>
      </c>
      <c r="J2" s="9" t="s">
        <v>15</v>
      </c>
      <c r="K2" s="9" t="s">
        <v>4</v>
      </c>
      <c r="L2" s="9" t="s">
        <v>16</v>
      </c>
      <c r="M2" s="10" t="s">
        <v>17</v>
      </c>
      <c r="N2" s="9" t="s">
        <v>18</v>
      </c>
      <c r="O2" s="9" t="s">
        <v>19</v>
      </c>
      <c r="P2" s="9" t="s">
        <v>20</v>
      </c>
      <c r="Q2" s="9" t="s">
        <v>21</v>
      </c>
      <c r="R2" s="9" t="s">
        <v>22</v>
      </c>
      <c r="S2" s="9" t="s">
        <v>23</v>
      </c>
      <c r="T2" s="9" t="s">
        <v>24</v>
      </c>
      <c r="U2" s="9" t="s">
        <v>25</v>
      </c>
      <c r="V2" s="9" t="s">
        <v>26</v>
      </c>
      <c r="W2" s="9" t="s">
        <v>27</v>
      </c>
      <c r="X2" s="9" t="s">
        <v>28</v>
      </c>
      <c r="Y2" s="9" t="s">
        <v>29</v>
      </c>
      <c r="Z2" s="9" t="s">
        <v>30</v>
      </c>
      <c r="AA2" s="9" t="s">
        <v>31</v>
      </c>
      <c r="AB2" s="9" t="s">
        <v>32</v>
      </c>
      <c r="AC2" s="9" t="s">
        <v>33</v>
      </c>
      <c r="AD2" s="9" t="s">
        <v>34</v>
      </c>
      <c r="AE2" s="9" t="s">
        <v>35</v>
      </c>
      <c r="AF2" s="9" t="s">
        <v>36</v>
      </c>
      <c r="AG2" s="9" t="s">
        <v>37</v>
      </c>
      <c r="AH2" s="9" t="s">
        <v>38</v>
      </c>
      <c r="AI2" s="9" t="s">
        <v>39</v>
      </c>
      <c r="AJ2" s="9" t="s">
        <v>40</v>
      </c>
      <c r="AK2" s="9" t="s">
        <v>41</v>
      </c>
      <c r="AL2" s="11" t="s">
        <v>42</v>
      </c>
      <c r="AM2" s="9" t="s">
        <v>43</v>
      </c>
      <c r="AN2" s="9" t="s">
        <v>44</v>
      </c>
      <c r="AO2" s="9" t="s">
        <v>45</v>
      </c>
      <c r="AP2" s="9" t="s">
        <v>46</v>
      </c>
      <c r="AQ2" s="9" t="s">
        <v>47</v>
      </c>
      <c r="AR2" s="9" t="s">
        <v>95</v>
      </c>
      <c r="AS2" s="9" t="s">
        <v>96</v>
      </c>
    </row>
    <row r="3" spans="1:45" x14ac:dyDescent="0.3">
      <c r="A3" s="7" t="s">
        <v>89</v>
      </c>
      <c r="B3" s="7" t="s">
        <v>125</v>
      </c>
      <c r="C3" s="7" t="s">
        <v>5</v>
      </c>
      <c r="D3" s="7" t="s">
        <v>240</v>
      </c>
      <c r="E3" s="7" t="s">
        <v>93</v>
      </c>
      <c r="F3" s="7" t="s">
        <v>125</v>
      </c>
      <c r="G3" s="7" t="s">
        <v>231</v>
      </c>
      <c r="H3" s="7" t="s">
        <v>232</v>
      </c>
      <c r="I3" s="7" t="s">
        <v>97</v>
      </c>
      <c r="K3" s="7" t="s">
        <v>126</v>
      </c>
      <c r="L3" s="7" t="s">
        <v>59</v>
      </c>
      <c r="M3" s="8">
        <v>43885</v>
      </c>
      <c r="N3" s="7" t="s">
        <v>135</v>
      </c>
      <c r="O3" s="7" t="s">
        <v>135</v>
      </c>
      <c r="Q3" s="7" t="s">
        <v>127</v>
      </c>
      <c r="R3" s="7" t="s">
        <v>136</v>
      </c>
      <c r="S3" s="7" t="s">
        <v>98</v>
      </c>
      <c r="T3" s="7" t="s">
        <v>99</v>
      </c>
      <c r="U3" s="7" t="s">
        <v>100</v>
      </c>
      <c r="V3" s="7" t="s">
        <v>101</v>
      </c>
      <c r="W3" s="7" t="s">
        <v>48</v>
      </c>
      <c r="AD3" s="7" t="s">
        <v>137</v>
      </c>
      <c r="AG3" s="7" t="s">
        <v>100</v>
      </c>
      <c r="AH3" s="7" t="s">
        <v>101</v>
      </c>
      <c r="AI3" s="7" t="s">
        <v>5</v>
      </c>
      <c r="AK3" s="7" t="b">
        <v>1</v>
      </c>
      <c r="AL3" s="7" t="s">
        <v>167</v>
      </c>
    </row>
    <row r="4" spans="1:45" x14ac:dyDescent="0.3">
      <c r="A4" s="7" t="s">
        <v>89</v>
      </c>
      <c r="B4" s="7" t="s">
        <v>128</v>
      </c>
      <c r="C4" s="7" t="s">
        <v>5</v>
      </c>
      <c r="D4" s="7" t="s">
        <v>240</v>
      </c>
      <c r="E4" s="7" t="s">
        <v>93</v>
      </c>
      <c r="F4" s="7" t="s">
        <v>128</v>
      </c>
      <c r="G4" s="7" t="s">
        <v>231</v>
      </c>
      <c r="H4" s="7" t="s">
        <v>232</v>
      </c>
      <c r="I4" s="7" t="s">
        <v>97</v>
      </c>
      <c r="K4" s="7" t="s">
        <v>126</v>
      </c>
      <c r="L4" s="7" t="s">
        <v>59</v>
      </c>
      <c r="M4" s="8">
        <v>43885</v>
      </c>
      <c r="N4" s="7" t="s">
        <v>138</v>
      </c>
      <c r="O4" s="7" t="s">
        <v>138</v>
      </c>
      <c r="Q4" s="7" t="s">
        <v>127</v>
      </c>
      <c r="R4" s="7" t="s">
        <v>136</v>
      </c>
      <c r="S4" s="7" t="s">
        <v>98</v>
      </c>
      <c r="T4" s="7" t="s">
        <v>99</v>
      </c>
      <c r="U4" s="7" t="s">
        <v>100</v>
      </c>
      <c r="V4" s="7" t="s">
        <v>101</v>
      </c>
      <c r="W4" s="7" t="s">
        <v>48</v>
      </c>
      <c r="AD4" s="7" t="s">
        <v>139</v>
      </c>
      <c r="AG4" s="7" t="s">
        <v>100</v>
      </c>
      <c r="AH4" s="7" t="s">
        <v>101</v>
      </c>
      <c r="AI4" s="7" t="s">
        <v>5</v>
      </c>
      <c r="AK4" s="7" t="b">
        <v>1</v>
      </c>
      <c r="AL4" s="7" t="s">
        <v>167</v>
      </c>
    </row>
    <row r="5" spans="1:45" x14ac:dyDescent="0.3">
      <c r="A5" s="7" t="s">
        <v>89</v>
      </c>
      <c r="B5" s="7" t="s">
        <v>129</v>
      </c>
      <c r="C5" s="7" t="s">
        <v>5</v>
      </c>
      <c r="D5" s="7" t="s">
        <v>240</v>
      </c>
      <c r="E5" s="7" t="s">
        <v>93</v>
      </c>
      <c r="F5" s="7" t="s">
        <v>129</v>
      </c>
      <c r="G5" s="7" t="s">
        <v>231</v>
      </c>
      <c r="H5" s="7" t="s">
        <v>233</v>
      </c>
      <c r="I5" s="7" t="s">
        <v>97</v>
      </c>
      <c r="K5" s="7" t="s">
        <v>126</v>
      </c>
      <c r="L5" s="7" t="s">
        <v>59</v>
      </c>
      <c r="M5" s="8">
        <v>43885</v>
      </c>
      <c r="N5" s="7" t="s">
        <v>140</v>
      </c>
      <c r="O5" s="7" t="s">
        <v>140</v>
      </c>
      <c r="Q5" s="7" t="s">
        <v>127</v>
      </c>
      <c r="R5" s="7" t="s">
        <v>136</v>
      </c>
      <c r="S5" s="7" t="s">
        <v>98</v>
      </c>
      <c r="T5" s="7" t="s">
        <v>99</v>
      </c>
      <c r="U5" s="7" t="s">
        <v>100</v>
      </c>
      <c r="V5" s="7" t="s">
        <v>101</v>
      </c>
      <c r="W5" s="7" t="s">
        <v>48</v>
      </c>
      <c r="AD5" s="7" t="s">
        <v>141</v>
      </c>
      <c r="AG5" s="7" t="s">
        <v>100</v>
      </c>
      <c r="AH5" s="7" t="s">
        <v>101</v>
      </c>
      <c r="AI5" s="7" t="s">
        <v>5</v>
      </c>
      <c r="AK5" s="7" t="b">
        <v>1</v>
      </c>
      <c r="AL5" s="7" t="s">
        <v>167</v>
      </c>
    </row>
    <row r="6" spans="1:45" x14ac:dyDescent="0.3">
      <c r="A6" s="7" t="s">
        <v>89</v>
      </c>
      <c r="B6" s="7" t="s">
        <v>130</v>
      </c>
      <c r="C6" s="7" t="s">
        <v>5</v>
      </c>
      <c r="D6" s="7" t="s">
        <v>240</v>
      </c>
      <c r="E6" s="7" t="s">
        <v>93</v>
      </c>
      <c r="F6" s="7" t="s">
        <v>130</v>
      </c>
      <c r="G6" s="7" t="s">
        <v>231</v>
      </c>
      <c r="H6" s="7" t="s">
        <v>233</v>
      </c>
      <c r="I6" s="7" t="s">
        <v>97</v>
      </c>
      <c r="K6" s="7" t="s">
        <v>126</v>
      </c>
      <c r="L6" s="7" t="s">
        <v>59</v>
      </c>
      <c r="M6" s="8">
        <v>43885</v>
      </c>
      <c r="N6" s="7" t="s">
        <v>142</v>
      </c>
      <c r="O6" s="7" t="s">
        <v>142</v>
      </c>
      <c r="Q6" s="7" t="s">
        <v>127</v>
      </c>
      <c r="R6" s="7" t="s">
        <v>136</v>
      </c>
      <c r="S6" s="7" t="s">
        <v>98</v>
      </c>
      <c r="T6" s="7" t="s">
        <v>99</v>
      </c>
      <c r="U6" s="7" t="s">
        <v>100</v>
      </c>
      <c r="V6" s="7" t="s">
        <v>101</v>
      </c>
      <c r="W6" s="7" t="s">
        <v>48</v>
      </c>
      <c r="AD6" s="7" t="s">
        <v>143</v>
      </c>
      <c r="AG6" s="7" t="s">
        <v>100</v>
      </c>
      <c r="AH6" s="7" t="s">
        <v>101</v>
      </c>
      <c r="AI6" s="7" t="s">
        <v>5</v>
      </c>
      <c r="AK6" s="7" t="b">
        <v>1</v>
      </c>
      <c r="AL6" s="7" t="s">
        <v>167</v>
      </c>
    </row>
    <row r="7" spans="1:45" x14ac:dyDescent="0.3">
      <c r="A7" s="7" t="s">
        <v>89</v>
      </c>
      <c r="B7" s="7" t="s">
        <v>144</v>
      </c>
      <c r="C7" s="7" t="s">
        <v>5</v>
      </c>
      <c r="D7" s="7" t="s">
        <v>240</v>
      </c>
      <c r="E7" s="7" t="s">
        <v>93</v>
      </c>
      <c r="F7" s="7" t="s">
        <v>144</v>
      </c>
      <c r="G7" s="7" t="s">
        <v>231</v>
      </c>
      <c r="H7" s="7" t="s">
        <v>234</v>
      </c>
      <c r="I7" s="7" t="s">
        <v>97</v>
      </c>
      <c r="K7" s="7" t="s">
        <v>126</v>
      </c>
      <c r="L7" s="7" t="s">
        <v>59</v>
      </c>
      <c r="M7" s="8">
        <v>43885</v>
      </c>
      <c r="N7" s="7" t="s">
        <v>145</v>
      </c>
      <c r="O7" s="7" t="s">
        <v>145</v>
      </c>
      <c r="Q7" s="7" t="s">
        <v>127</v>
      </c>
      <c r="R7" s="7" t="s">
        <v>136</v>
      </c>
      <c r="S7" s="7" t="s">
        <v>98</v>
      </c>
      <c r="T7" s="7" t="s">
        <v>99</v>
      </c>
      <c r="U7" s="7" t="s">
        <v>100</v>
      </c>
      <c r="V7" s="7" t="s">
        <v>101</v>
      </c>
      <c r="W7" s="7" t="s">
        <v>48</v>
      </c>
      <c r="AD7" s="7" t="s">
        <v>146</v>
      </c>
      <c r="AG7" s="7" t="s">
        <v>100</v>
      </c>
      <c r="AH7" s="7" t="s">
        <v>101</v>
      </c>
      <c r="AI7" s="7" t="s">
        <v>5</v>
      </c>
      <c r="AK7" s="7" t="b">
        <v>1</v>
      </c>
      <c r="AL7" s="7" t="s">
        <v>167</v>
      </c>
    </row>
    <row r="8" spans="1:45" x14ac:dyDescent="0.3">
      <c r="A8" s="7" t="s">
        <v>89</v>
      </c>
      <c r="B8" s="7" t="s">
        <v>147</v>
      </c>
      <c r="C8" s="7" t="s">
        <v>5</v>
      </c>
      <c r="D8" s="7" t="s">
        <v>240</v>
      </c>
      <c r="E8" s="7" t="s">
        <v>93</v>
      </c>
      <c r="F8" s="7" t="s">
        <v>147</v>
      </c>
      <c r="G8" s="7" t="s">
        <v>231</v>
      </c>
      <c r="H8" s="7" t="s">
        <v>235</v>
      </c>
      <c r="I8" s="7" t="s">
        <v>97</v>
      </c>
      <c r="K8" s="7" t="s">
        <v>126</v>
      </c>
      <c r="L8" s="7" t="s">
        <v>59</v>
      </c>
      <c r="M8" s="8">
        <v>43885</v>
      </c>
      <c r="N8" s="7" t="s">
        <v>148</v>
      </c>
      <c r="O8" s="7" t="s">
        <v>148</v>
      </c>
      <c r="Q8" s="7" t="s">
        <v>127</v>
      </c>
      <c r="R8" s="7" t="s">
        <v>136</v>
      </c>
      <c r="S8" s="7" t="s">
        <v>98</v>
      </c>
      <c r="T8" s="7" t="s">
        <v>99</v>
      </c>
      <c r="U8" s="7" t="s">
        <v>100</v>
      </c>
      <c r="V8" s="7" t="s">
        <v>101</v>
      </c>
      <c r="W8" s="7" t="s">
        <v>48</v>
      </c>
      <c r="AD8" s="7" t="s">
        <v>149</v>
      </c>
      <c r="AG8" s="7" t="s">
        <v>100</v>
      </c>
      <c r="AH8" s="7" t="s">
        <v>101</v>
      </c>
      <c r="AI8" s="7" t="s">
        <v>5</v>
      </c>
      <c r="AK8" s="7" t="b">
        <v>1</v>
      </c>
      <c r="AL8" s="7" t="s">
        <v>167</v>
      </c>
    </row>
    <row r="9" spans="1:45" x14ac:dyDescent="0.3">
      <c r="A9" s="7" t="s">
        <v>89</v>
      </c>
      <c r="B9" s="7" t="s">
        <v>150</v>
      </c>
      <c r="C9" s="7" t="s">
        <v>5</v>
      </c>
      <c r="D9" s="7" t="s">
        <v>240</v>
      </c>
      <c r="E9" s="7" t="s">
        <v>93</v>
      </c>
      <c r="F9" s="7" t="s">
        <v>150</v>
      </c>
      <c r="G9" s="7" t="s">
        <v>231</v>
      </c>
      <c r="H9" s="7" t="s">
        <v>236</v>
      </c>
      <c r="I9" s="7" t="s">
        <v>97</v>
      </c>
      <c r="K9" s="7" t="s">
        <v>126</v>
      </c>
      <c r="L9" s="7" t="s">
        <v>59</v>
      </c>
      <c r="M9" s="8">
        <v>43885</v>
      </c>
      <c r="N9" s="7" t="s">
        <v>151</v>
      </c>
      <c r="O9" s="7" t="s">
        <v>151</v>
      </c>
      <c r="Q9" s="7" t="s">
        <v>127</v>
      </c>
      <c r="R9" s="7" t="s">
        <v>136</v>
      </c>
      <c r="S9" s="7" t="s">
        <v>98</v>
      </c>
      <c r="T9" s="7" t="s">
        <v>99</v>
      </c>
      <c r="U9" s="7" t="s">
        <v>100</v>
      </c>
      <c r="V9" s="7" t="s">
        <v>101</v>
      </c>
      <c r="W9" s="7" t="s">
        <v>48</v>
      </c>
      <c r="AD9" s="7" t="s">
        <v>152</v>
      </c>
      <c r="AG9" s="7" t="s">
        <v>100</v>
      </c>
      <c r="AH9" s="7" t="s">
        <v>101</v>
      </c>
      <c r="AI9" s="7" t="s">
        <v>5</v>
      </c>
      <c r="AK9" s="7" t="b">
        <v>1</v>
      </c>
      <c r="AL9" s="7" t="s">
        <v>167</v>
      </c>
    </row>
    <row r="10" spans="1:45" x14ac:dyDescent="0.3">
      <c r="A10" s="7" t="s">
        <v>89</v>
      </c>
      <c r="B10" s="7" t="s">
        <v>153</v>
      </c>
      <c r="C10" s="7" t="s">
        <v>5</v>
      </c>
      <c r="D10" s="7" t="s">
        <v>240</v>
      </c>
      <c r="E10" s="7" t="s">
        <v>93</v>
      </c>
      <c r="F10" s="7" t="s">
        <v>153</v>
      </c>
      <c r="G10" s="7" t="s">
        <v>237</v>
      </c>
      <c r="H10" s="7" t="s">
        <v>232</v>
      </c>
      <c r="I10" s="7" t="s">
        <v>97</v>
      </c>
      <c r="K10" s="7" t="s">
        <v>126</v>
      </c>
      <c r="L10" s="7" t="s">
        <v>59</v>
      </c>
      <c r="M10" s="8">
        <v>43885</v>
      </c>
      <c r="N10" s="7" t="s">
        <v>161</v>
      </c>
      <c r="O10" s="7" t="s">
        <v>161</v>
      </c>
      <c r="Q10" s="7" t="s">
        <v>127</v>
      </c>
      <c r="R10" s="7" t="s">
        <v>136</v>
      </c>
      <c r="S10" s="7" t="s">
        <v>98</v>
      </c>
      <c r="T10" s="7" t="s">
        <v>99</v>
      </c>
      <c r="U10" s="7" t="s">
        <v>100</v>
      </c>
      <c r="V10" s="7" t="s">
        <v>101</v>
      </c>
      <c r="W10" s="7" t="s">
        <v>48</v>
      </c>
      <c r="AD10" s="7" t="s">
        <v>137</v>
      </c>
      <c r="AG10" s="7" t="s">
        <v>100</v>
      </c>
      <c r="AH10" s="7" t="s">
        <v>101</v>
      </c>
      <c r="AI10" s="7" t="s">
        <v>5</v>
      </c>
      <c r="AK10" s="7" t="b">
        <v>1</v>
      </c>
      <c r="AL10" s="7" t="s">
        <v>167</v>
      </c>
    </row>
    <row r="11" spans="1:45" x14ac:dyDescent="0.3">
      <c r="A11" s="7" t="s">
        <v>89</v>
      </c>
      <c r="B11" s="7" t="s">
        <v>154</v>
      </c>
      <c r="C11" s="7" t="s">
        <v>5</v>
      </c>
      <c r="D11" s="7" t="s">
        <v>240</v>
      </c>
      <c r="E11" s="7" t="s">
        <v>93</v>
      </c>
      <c r="F11" s="7" t="s">
        <v>154</v>
      </c>
      <c r="G11" s="7" t="s">
        <v>237</v>
      </c>
      <c r="H11" s="7" t="s">
        <v>232</v>
      </c>
      <c r="I11" s="7" t="s">
        <v>97</v>
      </c>
      <c r="K11" s="7" t="s">
        <v>126</v>
      </c>
      <c r="L11" s="7" t="s">
        <v>59</v>
      </c>
      <c r="M11" s="8">
        <v>43885</v>
      </c>
      <c r="N11" s="7" t="s">
        <v>162</v>
      </c>
      <c r="O11" s="7" t="s">
        <v>162</v>
      </c>
      <c r="Q11" s="7" t="s">
        <v>127</v>
      </c>
      <c r="R11" s="7" t="s">
        <v>136</v>
      </c>
      <c r="S11" s="7" t="s">
        <v>98</v>
      </c>
      <c r="T11" s="7" t="s">
        <v>99</v>
      </c>
      <c r="U11" s="7" t="s">
        <v>100</v>
      </c>
      <c r="V11" s="7" t="s">
        <v>101</v>
      </c>
      <c r="W11" s="7" t="s">
        <v>48</v>
      </c>
      <c r="AD11" s="7" t="s">
        <v>139</v>
      </c>
      <c r="AG11" s="7" t="s">
        <v>100</v>
      </c>
      <c r="AH11" s="7" t="s">
        <v>101</v>
      </c>
      <c r="AI11" s="7" t="s">
        <v>5</v>
      </c>
      <c r="AK11" s="7" t="b">
        <v>1</v>
      </c>
      <c r="AL11" s="7" t="s">
        <v>167</v>
      </c>
    </row>
    <row r="12" spans="1:45" x14ac:dyDescent="0.3">
      <c r="A12" s="7" t="s">
        <v>89</v>
      </c>
      <c r="B12" s="7" t="s">
        <v>155</v>
      </c>
      <c r="C12" s="7" t="s">
        <v>5</v>
      </c>
      <c r="D12" s="7" t="s">
        <v>240</v>
      </c>
      <c r="E12" s="7" t="s">
        <v>93</v>
      </c>
      <c r="F12" s="7" t="s">
        <v>155</v>
      </c>
      <c r="G12" s="7" t="s">
        <v>238</v>
      </c>
      <c r="H12" s="7" t="s">
        <v>233</v>
      </c>
      <c r="I12" s="7" t="s">
        <v>97</v>
      </c>
      <c r="K12" s="7" t="s">
        <v>126</v>
      </c>
      <c r="L12" s="7" t="s">
        <v>59</v>
      </c>
      <c r="M12" s="8">
        <v>43885</v>
      </c>
      <c r="N12" s="7" t="s">
        <v>163</v>
      </c>
      <c r="O12" s="7" t="s">
        <v>163</v>
      </c>
      <c r="Q12" s="7" t="s">
        <v>127</v>
      </c>
      <c r="R12" s="7" t="s">
        <v>136</v>
      </c>
      <c r="S12" s="7" t="s">
        <v>98</v>
      </c>
      <c r="T12" s="7" t="s">
        <v>99</v>
      </c>
      <c r="U12" s="7" t="s">
        <v>100</v>
      </c>
      <c r="V12" s="7" t="s">
        <v>101</v>
      </c>
      <c r="W12" s="7" t="s">
        <v>48</v>
      </c>
      <c r="AD12" s="7" t="s">
        <v>141</v>
      </c>
      <c r="AG12" s="7" t="s">
        <v>100</v>
      </c>
      <c r="AH12" s="7" t="s">
        <v>101</v>
      </c>
      <c r="AI12" s="7" t="s">
        <v>5</v>
      </c>
      <c r="AK12" s="7" t="b">
        <v>1</v>
      </c>
      <c r="AL12" s="7" t="s">
        <v>167</v>
      </c>
    </row>
    <row r="13" spans="1:45" x14ac:dyDescent="0.3">
      <c r="A13" s="7" t="s">
        <v>89</v>
      </c>
      <c r="B13" s="7" t="s">
        <v>156</v>
      </c>
      <c r="C13" s="7" t="s">
        <v>5</v>
      </c>
      <c r="D13" s="7" t="s">
        <v>240</v>
      </c>
      <c r="E13" s="7" t="s">
        <v>93</v>
      </c>
      <c r="F13" s="7" t="s">
        <v>156</v>
      </c>
      <c r="G13" s="7" t="s">
        <v>238</v>
      </c>
      <c r="H13" s="7" t="s">
        <v>233</v>
      </c>
      <c r="I13" s="7" t="s">
        <v>97</v>
      </c>
      <c r="K13" s="7" t="s">
        <v>126</v>
      </c>
      <c r="L13" s="7" t="s">
        <v>59</v>
      </c>
      <c r="M13" s="8">
        <v>43885</v>
      </c>
      <c r="N13" s="7" t="s">
        <v>164</v>
      </c>
      <c r="O13" s="7" t="s">
        <v>164</v>
      </c>
      <c r="Q13" s="7" t="s">
        <v>127</v>
      </c>
      <c r="R13" s="7" t="s">
        <v>136</v>
      </c>
      <c r="S13" s="7" t="s">
        <v>98</v>
      </c>
      <c r="T13" s="7" t="s">
        <v>99</v>
      </c>
      <c r="U13" s="7" t="s">
        <v>100</v>
      </c>
      <c r="V13" s="7" t="s">
        <v>101</v>
      </c>
      <c r="W13" s="7" t="s">
        <v>48</v>
      </c>
      <c r="AD13" s="7" t="s">
        <v>143</v>
      </c>
      <c r="AG13" s="7" t="s">
        <v>100</v>
      </c>
      <c r="AH13" s="7" t="s">
        <v>101</v>
      </c>
      <c r="AI13" s="7" t="s">
        <v>5</v>
      </c>
      <c r="AK13" s="7" t="b">
        <v>1</v>
      </c>
      <c r="AL13" s="7" t="s">
        <v>167</v>
      </c>
    </row>
    <row r="14" spans="1:45" x14ac:dyDescent="0.3">
      <c r="A14" s="7" t="s">
        <v>89</v>
      </c>
      <c r="B14" s="7" t="s">
        <v>157</v>
      </c>
      <c r="C14" s="7" t="s">
        <v>5</v>
      </c>
      <c r="D14" s="7" t="s">
        <v>240</v>
      </c>
      <c r="E14" s="7" t="s">
        <v>93</v>
      </c>
      <c r="F14" s="7" t="s">
        <v>157</v>
      </c>
      <c r="G14" s="7" t="s">
        <v>239</v>
      </c>
      <c r="H14" s="7" t="s">
        <v>234</v>
      </c>
      <c r="I14" s="7" t="s">
        <v>97</v>
      </c>
      <c r="K14" s="7" t="s">
        <v>126</v>
      </c>
      <c r="L14" s="7" t="s">
        <v>59</v>
      </c>
      <c r="M14" s="8">
        <v>43885</v>
      </c>
      <c r="N14" s="7" t="s">
        <v>165</v>
      </c>
      <c r="O14" s="7" t="s">
        <v>165</v>
      </c>
      <c r="Q14" s="7" t="s">
        <v>127</v>
      </c>
      <c r="R14" s="7" t="s">
        <v>136</v>
      </c>
      <c r="S14" s="7" t="s">
        <v>98</v>
      </c>
      <c r="T14" s="7" t="s">
        <v>99</v>
      </c>
      <c r="U14" s="7" t="s">
        <v>100</v>
      </c>
      <c r="V14" s="7" t="s">
        <v>101</v>
      </c>
      <c r="W14" s="7" t="s">
        <v>48</v>
      </c>
      <c r="AD14" s="7" t="s">
        <v>146</v>
      </c>
      <c r="AG14" s="7" t="s">
        <v>100</v>
      </c>
      <c r="AH14" s="7" t="s">
        <v>101</v>
      </c>
      <c r="AI14" s="7" t="s">
        <v>5</v>
      </c>
      <c r="AK14" s="7" t="b">
        <v>1</v>
      </c>
      <c r="AL14" s="7" t="s">
        <v>167</v>
      </c>
    </row>
    <row r="15" spans="1:45" x14ac:dyDescent="0.3">
      <c r="A15" s="7" t="s">
        <v>89</v>
      </c>
      <c r="B15" s="7" t="s">
        <v>158</v>
      </c>
      <c r="C15" s="7" t="s">
        <v>5</v>
      </c>
      <c r="D15" s="7" t="s">
        <v>240</v>
      </c>
      <c r="E15" s="7" t="s">
        <v>93</v>
      </c>
      <c r="F15" s="7" t="s">
        <v>158</v>
      </c>
      <c r="G15" s="7" t="s">
        <v>239</v>
      </c>
      <c r="H15" s="7" t="s">
        <v>235</v>
      </c>
      <c r="I15" s="7" t="s">
        <v>97</v>
      </c>
      <c r="K15" s="7" t="s">
        <v>126</v>
      </c>
      <c r="L15" s="7" t="s">
        <v>59</v>
      </c>
      <c r="M15" s="8">
        <v>43885</v>
      </c>
      <c r="N15" s="7" t="s">
        <v>166</v>
      </c>
      <c r="O15" s="7" t="s">
        <v>166</v>
      </c>
      <c r="Q15" s="7" t="s">
        <v>127</v>
      </c>
      <c r="R15" s="7" t="s">
        <v>136</v>
      </c>
      <c r="S15" s="7" t="s">
        <v>98</v>
      </c>
      <c r="T15" s="7" t="s">
        <v>99</v>
      </c>
      <c r="U15" s="7" t="s">
        <v>100</v>
      </c>
      <c r="V15" s="7" t="s">
        <v>101</v>
      </c>
      <c r="W15" s="7" t="s">
        <v>48</v>
      </c>
      <c r="AD15" s="7" t="s">
        <v>149</v>
      </c>
      <c r="AG15" s="7" t="s">
        <v>100</v>
      </c>
      <c r="AH15" s="7" t="s">
        <v>101</v>
      </c>
      <c r="AI15" s="7" t="s">
        <v>5</v>
      </c>
      <c r="AK15" s="7" t="b">
        <v>1</v>
      </c>
      <c r="AL15" s="7" t="s">
        <v>167</v>
      </c>
    </row>
    <row r="16" spans="1:45" x14ac:dyDescent="0.3">
      <c r="A16" s="7" t="s">
        <v>89</v>
      </c>
      <c r="B16" s="7" t="s">
        <v>159</v>
      </c>
      <c r="C16" s="7" t="s">
        <v>5</v>
      </c>
      <c r="D16" s="7" t="s">
        <v>240</v>
      </c>
      <c r="E16" s="7" t="s">
        <v>93</v>
      </c>
      <c r="F16" s="7" t="s">
        <v>159</v>
      </c>
      <c r="G16" s="7" t="s">
        <v>237</v>
      </c>
      <c r="H16" s="7" t="s">
        <v>236</v>
      </c>
      <c r="I16" s="7" t="s">
        <v>97</v>
      </c>
      <c r="K16" s="7" t="s">
        <v>126</v>
      </c>
      <c r="L16" s="7" t="s">
        <v>59</v>
      </c>
      <c r="M16" s="8">
        <v>43885</v>
      </c>
      <c r="N16" s="7" t="s">
        <v>160</v>
      </c>
      <c r="O16" s="7" t="s">
        <v>160</v>
      </c>
      <c r="Q16" s="7" t="s">
        <v>127</v>
      </c>
      <c r="R16" s="7" t="s">
        <v>136</v>
      </c>
      <c r="S16" s="7" t="s">
        <v>98</v>
      </c>
      <c r="T16" s="7" t="s">
        <v>99</v>
      </c>
      <c r="U16" s="7" t="s">
        <v>100</v>
      </c>
      <c r="V16" s="7" t="s">
        <v>101</v>
      </c>
      <c r="W16" s="7" t="s">
        <v>48</v>
      </c>
      <c r="AD16" s="7" t="s">
        <v>152</v>
      </c>
      <c r="AG16" s="7" t="s">
        <v>100</v>
      </c>
      <c r="AH16" s="7" t="s">
        <v>101</v>
      </c>
      <c r="AI16" s="7" t="s">
        <v>5</v>
      </c>
      <c r="AK16" s="7" t="b">
        <v>1</v>
      </c>
      <c r="AL16" s="7" t="s">
        <v>167</v>
      </c>
    </row>
    <row r="17" spans="13:13" x14ac:dyDescent="0.3">
      <c r="M17" s="8"/>
    </row>
    <row r="18" spans="13:13" x14ac:dyDescent="0.3">
      <c r="M18" s="8"/>
    </row>
    <row r="19" spans="13:13" x14ac:dyDescent="0.3">
      <c r="M19" s="8"/>
    </row>
    <row r="20" spans="13:13" x14ac:dyDescent="0.3">
      <c r="M20" s="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7" tint="0.79998168889431442"/>
  </sheetPr>
  <dimension ref="A2:W191"/>
  <sheetViews>
    <sheetView zoomScale="70" zoomScaleNormal="70" workbookViewId="0">
      <selection activeCell="H19" sqref="H19"/>
    </sheetView>
  </sheetViews>
  <sheetFormatPr defaultRowHeight="14.4" x14ac:dyDescent="0.3"/>
  <cols>
    <col min="1" max="1" width="6.33203125" customWidth="1"/>
    <col min="2" max="2" width="23.88671875" bestFit="1" customWidth="1"/>
    <col min="3" max="3" width="11.33203125" style="8" bestFit="1" customWidth="1"/>
    <col min="4" max="4" width="10.33203125" bestFit="1" customWidth="1"/>
    <col min="5" max="5" width="18.88671875" bestFit="1" customWidth="1"/>
    <col min="6" max="6" width="13.6640625" bestFit="1" customWidth="1"/>
    <col min="7" max="7" width="12.6640625" bestFit="1" customWidth="1"/>
    <col min="8" max="8" width="11.33203125" bestFit="1" customWidth="1"/>
    <col min="9" max="9" width="13.6640625" bestFit="1" customWidth="1"/>
    <col min="10" max="10" width="6.33203125" bestFit="1" customWidth="1"/>
    <col min="11" max="11" width="13.33203125" customWidth="1"/>
    <col min="12" max="12" width="23.6640625" bestFit="1" customWidth="1"/>
    <col min="13" max="13" width="12.6640625" bestFit="1" customWidth="1"/>
    <col min="14" max="14" width="18.88671875" bestFit="1" customWidth="1"/>
    <col min="15" max="15" width="17.33203125" bestFit="1" customWidth="1"/>
    <col min="16" max="16" width="11.33203125" bestFit="1" customWidth="1"/>
    <col min="17" max="17" width="14.33203125" bestFit="1" customWidth="1"/>
    <col min="18" max="18" width="14.6640625" bestFit="1" customWidth="1"/>
    <col min="19" max="19" width="18.33203125" bestFit="1" customWidth="1"/>
    <col min="20" max="20" width="14.6640625" bestFit="1" customWidth="1"/>
    <col min="21" max="21" width="16.33203125" bestFit="1" customWidth="1"/>
    <col min="22" max="22" width="9.33203125" bestFit="1" customWidth="1"/>
    <col min="23" max="23" width="9.6640625" bestFit="1" customWidth="1"/>
  </cols>
  <sheetData>
    <row r="2" spans="1:23" x14ac:dyDescent="0.3">
      <c r="A2" s="2" t="s">
        <v>7</v>
      </c>
      <c r="B2" s="2" t="s">
        <v>49</v>
      </c>
      <c r="C2" s="2" t="s">
        <v>50</v>
      </c>
      <c r="D2" s="3" t="s">
        <v>51</v>
      </c>
      <c r="E2" s="2" t="s">
        <v>10</v>
      </c>
      <c r="F2" s="2" t="s">
        <v>52</v>
      </c>
      <c r="G2" s="2" t="s">
        <v>53</v>
      </c>
      <c r="H2" s="2" t="s">
        <v>8</v>
      </c>
      <c r="I2" s="2" t="s">
        <v>54</v>
      </c>
      <c r="J2" s="2" t="s">
        <v>3</v>
      </c>
      <c r="K2" s="2" t="s">
        <v>55</v>
      </c>
      <c r="L2" s="2" t="s">
        <v>56</v>
      </c>
      <c r="M2" s="2" t="s">
        <v>57</v>
      </c>
      <c r="N2" s="2" t="s">
        <v>12</v>
      </c>
      <c r="O2" s="2" t="s">
        <v>13</v>
      </c>
      <c r="P2" s="2" t="s">
        <v>4</v>
      </c>
      <c r="Q2" s="2" t="s">
        <v>16</v>
      </c>
      <c r="R2" s="3" t="s">
        <v>17</v>
      </c>
      <c r="S2" s="2" t="s">
        <v>18</v>
      </c>
      <c r="T2" s="2" t="s">
        <v>58</v>
      </c>
      <c r="U2" s="2" t="s">
        <v>21</v>
      </c>
      <c r="V2" s="2" t="s">
        <v>27</v>
      </c>
      <c r="W2" s="2" t="s">
        <v>28</v>
      </c>
    </row>
    <row r="3" spans="1:23" s="7" customFormat="1" x14ac:dyDescent="0.3">
      <c r="A3" s="7" t="s">
        <v>124</v>
      </c>
      <c r="B3" s="7" t="s">
        <v>168</v>
      </c>
      <c r="C3" s="8">
        <v>43952</v>
      </c>
      <c r="E3" s="7" t="s">
        <v>240</v>
      </c>
      <c r="F3" s="7" t="s">
        <v>131</v>
      </c>
      <c r="G3" s="7" t="s">
        <v>105</v>
      </c>
      <c r="H3" s="7" t="s">
        <v>125</v>
      </c>
      <c r="J3" s="7" t="s">
        <v>93</v>
      </c>
      <c r="K3" s="7" t="s">
        <v>102</v>
      </c>
      <c r="L3" s="7" t="s">
        <v>169</v>
      </c>
      <c r="M3" s="7" t="s">
        <v>5</v>
      </c>
      <c r="N3" s="7" t="str">
        <f>INDEX(MeasureExAnte!$G$3:$G$16,MATCH($H3,MeasureExAnte!$F$3:$F$16,0))</f>
        <v>SWAP003_02_M001</v>
      </c>
      <c r="O3" s="7" t="str">
        <f>INDEX(MeasureExAnte!$H$3:$H$16,MATCH($H3,MeasureExAnte!$F$3:$F$16,0))</f>
        <v>SWAP003_02_B001</v>
      </c>
      <c r="P3" s="7" t="s">
        <v>126</v>
      </c>
      <c r="Q3" s="7" t="s">
        <v>59</v>
      </c>
      <c r="R3" s="8">
        <v>43885</v>
      </c>
      <c r="S3" s="7" t="str">
        <f>INDEX(MeasureExAnte!$N$3:$N$16,MATCH($H3,MeasureExAnte!$F$3:$F$16,0))</f>
        <v>Basic Tier, Standard-Size, Clothes Dryer, Ventless Electric, Any Voltage</v>
      </c>
      <c r="U3" s="7" t="s">
        <v>127</v>
      </c>
      <c r="V3" s="7" t="s">
        <v>48</v>
      </c>
    </row>
    <row r="4" spans="1:23" s="7" customFormat="1" x14ac:dyDescent="0.3">
      <c r="A4" s="7" t="s">
        <v>124</v>
      </c>
      <c r="B4" s="7" t="s">
        <v>170</v>
      </c>
      <c r="C4" s="8">
        <v>43952</v>
      </c>
      <c r="E4" s="7" t="s">
        <v>240</v>
      </c>
      <c r="F4" s="7" t="s">
        <v>131</v>
      </c>
      <c r="G4" s="7" t="s">
        <v>105</v>
      </c>
      <c r="H4" s="7" t="s">
        <v>128</v>
      </c>
      <c r="J4" s="7" t="s">
        <v>93</v>
      </c>
      <c r="K4" s="7" t="s">
        <v>102</v>
      </c>
      <c r="L4" s="7" t="s">
        <v>169</v>
      </c>
      <c r="M4" s="7" t="s">
        <v>5</v>
      </c>
      <c r="N4" s="7" t="str">
        <f>INDEX(MeasureExAnte!$G$3:$G$16,MATCH($H4,MeasureExAnte!$F$3:$F$16,0))</f>
        <v>SWAP003_02_M001</v>
      </c>
      <c r="O4" s="7" t="str">
        <f>INDEX(MeasureExAnte!$H$3:$H$16,MATCH($H4,MeasureExAnte!$F$3:$F$16,0))</f>
        <v>SWAP003_02_B001</v>
      </c>
      <c r="P4" s="7" t="s">
        <v>126</v>
      </c>
      <c r="Q4" s="7" t="s">
        <v>59</v>
      </c>
      <c r="R4" s="8">
        <v>43885</v>
      </c>
      <c r="S4" s="7" t="str">
        <f>INDEX(MeasureExAnte!$N$3:$N$16,MATCH($H4,MeasureExAnte!$F$3:$F$16,0))</f>
        <v>Basic Tier, Standard-Size, Clothes Dryer, Vented Electric, Any Voltage</v>
      </c>
      <c r="U4" s="7" t="s">
        <v>127</v>
      </c>
      <c r="V4" s="7" t="s">
        <v>48</v>
      </c>
    </row>
    <row r="5" spans="1:23" s="7" customFormat="1" x14ac:dyDescent="0.3">
      <c r="A5" s="7" t="s">
        <v>124</v>
      </c>
      <c r="B5" s="7" t="s">
        <v>171</v>
      </c>
      <c r="C5" s="8">
        <v>43952</v>
      </c>
      <c r="E5" s="7" t="s">
        <v>240</v>
      </c>
      <c r="F5" s="7" t="s">
        <v>131</v>
      </c>
      <c r="G5" s="7" t="s">
        <v>105</v>
      </c>
      <c r="H5" s="7" t="s">
        <v>129</v>
      </c>
      <c r="J5" s="7" t="s">
        <v>93</v>
      </c>
      <c r="K5" s="7" t="s">
        <v>102</v>
      </c>
      <c r="L5" s="7" t="s">
        <v>169</v>
      </c>
      <c r="M5" s="7" t="s">
        <v>5</v>
      </c>
      <c r="N5" s="7" t="str">
        <f>INDEX(MeasureExAnte!$G$3:$G$16,MATCH($H5,MeasureExAnte!$F$3:$F$16,0))</f>
        <v>SWAP003_02_M001</v>
      </c>
      <c r="O5" s="7" t="str">
        <f>INDEX(MeasureExAnte!$H$3:$H$16,MATCH($H5,MeasureExAnte!$F$3:$F$16,0))</f>
        <v>SWAP003_02_B002</v>
      </c>
      <c r="P5" s="7" t="s">
        <v>126</v>
      </c>
      <c r="Q5" s="7" t="s">
        <v>59</v>
      </c>
      <c r="R5" s="8">
        <v>43885</v>
      </c>
      <c r="S5" s="7" t="str">
        <f>INDEX(MeasureExAnte!$N$3:$N$16,MATCH($H5,MeasureExAnte!$F$3:$F$16,0))</f>
        <v>Basic Tier, Compact-Size, Clothes Dryer, Ventless Electric, 120VAC</v>
      </c>
      <c r="U5" s="7" t="s">
        <v>127</v>
      </c>
      <c r="V5" s="7" t="s">
        <v>48</v>
      </c>
    </row>
    <row r="6" spans="1:23" s="7" customFormat="1" x14ac:dyDescent="0.3">
      <c r="A6" s="7" t="s">
        <v>124</v>
      </c>
      <c r="B6" s="7" t="s">
        <v>172</v>
      </c>
      <c r="C6" s="8">
        <v>43952</v>
      </c>
      <c r="E6" s="7" t="s">
        <v>240</v>
      </c>
      <c r="F6" s="7" t="s">
        <v>131</v>
      </c>
      <c r="G6" s="7" t="s">
        <v>105</v>
      </c>
      <c r="H6" s="7" t="s">
        <v>130</v>
      </c>
      <c r="J6" s="7" t="s">
        <v>93</v>
      </c>
      <c r="K6" s="7" t="s">
        <v>102</v>
      </c>
      <c r="L6" s="7" t="s">
        <v>169</v>
      </c>
      <c r="M6" s="7" t="s">
        <v>5</v>
      </c>
      <c r="N6" s="7" t="str">
        <f>INDEX(MeasureExAnte!$G$3:$G$16,MATCH($H6,MeasureExAnte!$F$3:$F$16,0))</f>
        <v>SWAP003_02_M001</v>
      </c>
      <c r="O6" s="7" t="str">
        <f>INDEX(MeasureExAnte!$H$3:$H$16,MATCH($H6,MeasureExAnte!$F$3:$F$16,0))</f>
        <v>SWAP003_02_B002</v>
      </c>
      <c r="P6" s="7" t="s">
        <v>126</v>
      </c>
      <c r="Q6" s="7" t="s">
        <v>59</v>
      </c>
      <c r="R6" s="8">
        <v>43885</v>
      </c>
      <c r="S6" s="7" t="str">
        <f>INDEX(MeasureExAnte!$N$3:$N$16,MATCH($H6,MeasureExAnte!$F$3:$F$16,0))</f>
        <v>Basic Tier, Compact-Size, Clothes Dryer, Vented Electric, 120VAC</v>
      </c>
      <c r="U6" s="7" t="s">
        <v>127</v>
      </c>
      <c r="V6" s="7" t="s">
        <v>48</v>
      </c>
    </row>
    <row r="7" spans="1:23" s="7" customFormat="1" x14ac:dyDescent="0.3">
      <c r="A7" s="7" t="s">
        <v>124</v>
      </c>
      <c r="B7" s="7" t="s">
        <v>173</v>
      </c>
      <c r="C7" s="8">
        <v>43952</v>
      </c>
      <c r="E7" s="7" t="s">
        <v>240</v>
      </c>
      <c r="F7" s="7" t="s">
        <v>131</v>
      </c>
      <c r="G7" s="7" t="s">
        <v>105</v>
      </c>
      <c r="H7" s="7" t="s">
        <v>144</v>
      </c>
      <c r="J7" s="7" t="s">
        <v>93</v>
      </c>
      <c r="K7" s="7" t="s">
        <v>102</v>
      </c>
      <c r="L7" s="7" t="s">
        <v>169</v>
      </c>
      <c r="M7" s="7" t="s">
        <v>5</v>
      </c>
      <c r="N7" s="7" t="str">
        <f>INDEX(MeasureExAnte!$G$3:$G$16,MATCH($H7,MeasureExAnte!$F$3:$F$16,0))</f>
        <v>SWAP003_02_M001</v>
      </c>
      <c r="O7" s="7" t="str">
        <f>INDEX(MeasureExAnte!$H$3:$H$16,MATCH($H7,MeasureExAnte!$F$3:$F$16,0))</f>
        <v>SWAP003_02_B003</v>
      </c>
      <c r="P7" s="7" t="s">
        <v>126</v>
      </c>
      <c r="Q7" s="7" t="s">
        <v>59</v>
      </c>
      <c r="R7" s="8">
        <v>43885</v>
      </c>
      <c r="S7" s="7" t="str">
        <f>INDEX(MeasureExAnte!$N$3:$N$16,MATCH($H7,MeasureExAnte!$F$3:$F$16,0))</f>
        <v>Basic Tier, Compact-Size, Clothes Dryer, Vented Electric, 240VAC</v>
      </c>
      <c r="U7" s="7" t="s">
        <v>127</v>
      </c>
      <c r="V7" s="7" t="s">
        <v>48</v>
      </c>
    </row>
    <row r="8" spans="1:23" s="7" customFormat="1" x14ac:dyDescent="0.3">
      <c r="A8" s="7" t="s">
        <v>124</v>
      </c>
      <c r="B8" s="7" t="s">
        <v>174</v>
      </c>
      <c r="C8" s="8">
        <v>43952</v>
      </c>
      <c r="E8" s="7" t="s">
        <v>240</v>
      </c>
      <c r="F8" s="7" t="s">
        <v>131</v>
      </c>
      <c r="G8" s="7" t="s">
        <v>105</v>
      </c>
      <c r="H8" s="7" t="s">
        <v>147</v>
      </c>
      <c r="J8" s="7" t="s">
        <v>93</v>
      </c>
      <c r="K8" s="7" t="s">
        <v>102</v>
      </c>
      <c r="L8" s="7" t="s">
        <v>169</v>
      </c>
      <c r="M8" s="7" t="s">
        <v>5</v>
      </c>
      <c r="N8" s="7" t="str">
        <f>INDEX(MeasureExAnte!$G$3:$G$16,MATCH($H8,MeasureExAnte!$F$3:$F$16,0))</f>
        <v>SWAP003_02_M001</v>
      </c>
      <c r="O8" s="7" t="str">
        <f>INDEX(MeasureExAnte!$H$3:$H$16,MATCH($H8,MeasureExAnte!$F$3:$F$16,0))</f>
        <v>SWAP003_02_B004</v>
      </c>
      <c r="P8" s="7" t="s">
        <v>126</v>
      </c>
      <c r="Q8" s="7" t="s">
        <v>59</v>
      </c>
      <c r="R8" s="8">
        <v>43885</v>
      </c>
      <c r="S8" s="7" t="str">
        <f>INDEX(MeasureExAnte!$N$3:$N$16,MATCH($H8,MeasureExAnte!$F$3:$F$16,0))</f>
        <v>Basic Tier, Compact-Size, Clothes Dryer, Ventless Electric, 240VAC</v>
      </c>
      <c r="U8" s="7" t="s">
        <v>127</v>
      </c>
      <c r="V8" s="7" t="s">
        <v>48</v>
      </c>
    </row>
    <row r="9" spans="1:23" s="7" customFormat="1" x14ac:dyDescent="0.3">
      <c r="A9" s="7" t="s">
        <v>124</v>
      </c>
      <c r="B9" s="7" t="s">
        <v>175</v>
      </c>
      <c r="C9" s="8">
        <v>43952</v>
      </c>
      <c r="E9" s="7" t="s">
        <v>240</v>
      </c>
      <c r="F9" s="7" t="s">
        <v>131</v>
      </c>
      <c r="G9" s="7" t="s">
        <v>105</v>
      </c>
      <c r="H9" s="7" t="s">
        <v>150</v>
      </c>
      <c r="J9" s="7" t="s">
        <v>93</v>
      </c>
      <c r="K9" s="7" t="s">
        <v>102</v>
      </c>
      <c r="L9" s="12" t="s">
        <v>169</v>
      </c>
      <c r="M9" s="7" t="s">
        <v>5</v>
      </c>
      <c r="N9" s="7" t="str">
        <f>INDEX(MeasureExAnte!$G$3:$G$16,MATCH($H9,MeasureExAnte!$F$3:$F$16,0))</f>
        <v>SWAP003_02_M001</v>
      </c>
      <c r="O9" s="7" t="str">
        <f>INDEX(MeasureExAnte!$H$3:$H$16,MATCH($H9,MeasureExAnte!$F$3:$F$16,0))</f>
        <v>SWAP003_02_B005</v>
      </c>
      <c r="P9" s="7" t="s">
        <v>126</v>
      </c>
      <c r="Q9" s="7" t="s">
        <v>59</v>
      </c>
      <c r="R9" s="8">
        <v>43885</v>
      </c>
      <c r="S9" s="7" t="str">
        <f>INDEX(MeasureExAnte!$N$3:$N$16,MATCH($H9,MeasureExAnte!$F$3:$F$16,0))</f>
        <v>Basic Tier, Any-Size, Clothes Dryer, Vented Gas, Any Voltage</v>
      </c>
      <c r="U9" s="7" t="s">
        <v>127</v>
      </c>
      <c r="V9" s="7" t="s">
        <v>48</v>
      </c>
    </row>
    <row r="10" spans="1:23" s="7" customFormat="1" x14ac:dyDescent="0.3">
      <c r="A10" s="7" t="s">
        <v>124</v>
      </c>
      <c r="B10" s="7" t="s">
        <v>176</v>
      </c>
      <c r="C10" s="8">
        <v>43952</v>
      </c>
      <c r="E10" s="7" t="s">
        <v>240</v>
      </c>
      <c r="F10" s="7" t="s">
        <v>131</v>
      </c>
      <c r="G10" s="7" t="s">
        <v>105</v>
      </c>
      <c r="H10" s="7" t="s">
        <v>153</v>
      </c>
      <c r="J10" s="7" t="s">
        <v>93</v>
      </c>
      <c r="K10" s="7" t="s">
        <v>102</v>
      </c>
      <c r="L10" s="7" t="s">
        <v>169</v>
      </c>
      <c r="M10" s="7" t="s">
        <v>5</v>
      </c>
      <c r="N10" s="7" t="str">
        <f>INDEX(MeasureExAnte!$G$3:$G$16,MATCH($H10,MeasureExAnte!$F$3:$F$16,0))</f>
        <v>SWAP003_02_M002</v>
      </c>
      <c r="O10" s="7" t="str">
        <f>INDEX(MeasureExAnte!$H$3:$H$16,MATCH($H10,MeasureExAnte!$F$3:$F$16,0))</f>
        <v>SWAP003_02_B001</v>
      </c>
      <c r="P10" s="7" t="s">
        <v>126</v>
      </c>
      <c r="Q10" s="7" t="s">
        <v>59</v>
      </c>
      <c r="R10" s="8">
        <v>43885</v>
      </c>
      <c r="S10" s="7" t="str">
        <f>INDEX(MeasureExAnte!$N$3:$N$16,MATCH($H10,MeasureExAnte!$F$3:$F$16,0))</f>
        <v>Advanced Tier, Standard-Size, Heat Pump Clothes Dryer, Ventless Electric, Any Voltage</v>
      </c>
      <c r="U10" s="7" t="s">
        <v>127</v>
      </c>
      <c r="V10" s="7" t="s">
        <v>48</v>
      </c>
    </row>
    <row r="11" spans="1:23" s="7" customFormat="1" x14ac:dyDescent="0.3">
      <c r="A11" s="7" t="s">
        <v>124</v>
      </c>
      <c r="B11" s="7" t="s">
        <v>177</v>
      </c>
      <c r="C11" s="8">
        <v>43952</v>
      </c>
      <c r="E11" s="7" t="s">
        <v>240</v>
      </c>
      <c r="F11" s="7" t="s">
        <v>131</v>
      </c>
      <c r="G11" s="7" t="s">
        <v>105</v>
      </c>
      <c r="H11" s="7" t="s">
        <v>154</v>
      </c>
      <c r="J11" s="7" t="s">
        <v>93</v>
      </c>
      <c r="K11" s="7" t="s">
        <v>102</v>
      </c>
      <c r="L11" s="7" t="s">
        <v>169</v>
      </c>
      <c r="M11" s="7" t="s">
        <v>5</v>
      </c>
      <c r="N11" s="7" t="str">
        <f>INDEX(MeasureExAnte!$G$3:$G$16,MATCH($H11,MeasureExAnte!$F$3:$F$16,0))</f>
        <v>SWAP003_02_M002</v>
      </c>
      <c r="O11" s="7" t="str">
        <f>INDEX(MeasureExAnte!$H$3:$H$16,MATCH($H11,MeasureExAnte!$F$3:$F$16,0))</f>
        <v>SWAP003_02_B001</v>
      </c>
      <c r="P11" s="7" t="s">
        <v>126</v>
      </c>
      <c r="Q11" s="7" t="s">
        <v>59</v>
      </c>
      <c r="R11" s="8">
        <v>43885</v>
      </c>
      <c r="S11" s="7" t="str">
        <f>INDEX(MeasureExAnte!$N$3:$N$16,MATCH($H11,MeasureExAnte!$F$3:$F$16,0))</f>
        <v>Advanced Tier, Standard-Size, Heat Pump Clothes Dryer, Vented Electric, Any Voltage</v>
      </c>
      <c r="U11" s="7" t="s">
        <v>127</v>
      </c>
      <c r="V11" s="7" t="s">
        <v>48</v>
      </c>
    </row>
    <row r="12" spans="1:23" s="7" customFormat="1" x14ac:dyDescent="0.3">
      <c r="A12" s="7" t="s">
        <v>124</v>
      </c>
      <c r="B12" s="7" t="s">
        <v>178</v>
      </c>
      <c r="C12" s="8">
        <v>43952</v>
      </c>
      <c r="E12" s="7" t="s">
        <v>240</v>
      </c>
      <c r="F12" s="7" t="s">
        <v>131</v>
      </c>
      <c r="G12" s="7" t="s">
        <v>105</v>
      </c>
      <c r="H12" s="7" t="s">
        <v>155</v>
      </c>
      <c r="J12" s="7" t="s">
        <v>93</v>
      </c>
      <c r="K12" s="7" t="s">
        <v>102</v>
      </c>
      <c r="L12" s="7" t="s">
        <v>169</v>
      </c>
      <c r="M12" s="7" t="s">
        <v>5</v>
      </c>
      <c r="N12" s="7" t="str">
        <f>INDEX(MeasureExAnte!$G$3:$G$16,MATCH($H12,MeasureExAnte!$F$3:$F$16,0))</f>
        <v>SWAP003_02_M003</v>
      </c>
      <c r="O12" s="7" t="str">
        <f>INDEX(MeasureExAnte!$H$3:$H$16,MATCH($H12,MeasureExAnte!$F$3:$F$16,0))</f>
        <v>SWAP003_02_B002</v>
      </c>
      <c r="P12" s="7" t="s">
        <v>126</v>
      </c>
      <c r="Q12" s="7" t="s">
        <v>59</v>
      </c>
      <c r="R12" s="8">
        <v>43885</v>
      </c>
      <c r="S12" s="7" t="str">
        <f>INDEX(MeasureExAnte!$N$3:$N$16,MATCH($H12,MeasureExAnte!$F$3:$F$16,0))</f>
        <v>Advanced Tier, Compact-Size, Heat Pump Clothes Dryer, Ventless Electric, 120VAC</v>
      </c>
      <c r="U12" s="7" t="s">
        <v>127</v>
      </c>
      <c r="V12" s="7" t="s">
        <v>48</v>
      </c>
    </row>
    <row r="13" spans="1:23" s="7" customFormat="1" x14ac:dyDescent="0.3">
      <c r="A13" s="7" t="s">
        <v>124</v>
      </c>
      <c r="B13" s="7" t="s">
        <v>179</v>
      </c>
      <c r="C13" s="8">
        <v>43952</v>
      </c>
      <c r="E13" s="7" t="s">
        <v>240</v>
      </c>
      <c r="F13" s="7" t="s">
        <v>131</v>
      </c>
      <c r="G13" s="7" t="s">
        <v>105</v>
      </c>
      <c r="H13" s="7" t="s">
        <v>156</v>
      </c>
      <c r="J13" s="7" t="s">
        <v>93</v>
      </c>
      <c r="K13" s="7" t="s">
        <v>102</v>
      </c>
      <c r="L13" s="7" t="s">
        <v>169</v>
      </c>
      <c r="M13" s="7" t="s">
        <v>5</v>
      </c>
      <c r="N13" s="7" t="str">
        <f>INDEX(MeasureExAnte!$G$3:$G$16,MATCH($H13,MeasureExAnte!$F$3:$F$16,0))</f>
        <v>SWAP003_02_M003</v>
      </c>
      <c r="O13" s="7" t="str">
        <f>INDEX(MeasureExAnte!$H$3:$H$16,MATCH($H13,MeasureExAnte!$F$3:$F$16,0))</f>
        <v>SWAP003_02_B002</v>
      </c>
      <c r="P13" s="7" t="s">
        <v>126</v>
      </c>
      <c r="Q13" s="7" t="s">
        <v>59</v>
      </c>
      <c r="R13" s="8">
        <v>43885</v>
      </c>
      <c r="S13" s="7" t="str">
        <f>INDEX(MeasureExAnte!$N$3:$N$16,MATCH($H13,MeasureExAnte!$F$3:$F$16,0))</f>
        <v>Advanced Tier, Compact-Size, Heat Pump Clothes Dryer, Vented Electric, 120VAC</v>
      </c>
      <c r="U13" s="7" t="s">
        <v>127</v>
      </c>
      <c r="V13" s="7" t="s">
        <v>48</v>
      </c>
    </row>
    <row r="14" spans="1:23" s="7" customFormat="1" x14ac:dyDescent="0.3">
      <c r="A14" s="7" t="s">
        <v>124</v>
      </c>
      <c r="B14" s="7" t="s">
        <v>180</v>
      </c>
      <c r="C14" s="8">
        <v>43952</v>
      </c>
      <c r="E14" s="7" t="s">
        <v>240</v>
      </c>
      <c r="F14" s="7" t="s">
        <v>131</v>
      </c>
      <c r="G14" s="7" t="s">
        <v>105</v>
      </c>
      <c r="H14" s="7" t="s">
        <v>157</v>
      </c>
      <c r="J14" s="7" t="s">
        <v>93</v>
      </c>
      <c r="K14" s="7" t="s">
        <v>102</v>
      </c>
      <c r="L14" s="7" t="s">
        <v>169</v>
      </c>
      <c r="M14" s="7" t="s">
        <v>5</v>
      </c>
      <c r="N14" s="7" t="str">
        <f>INDEX(MeasureExAnte!$G$3:$G$16,MATCH($H14,MeasureExAnte!$F$3:$F$16,0))</f>
        <v>SWAP003_02_M004</v>
      </c>
      <c r="O14" s="7" t="str">
        <f>INDEX(MeasureExAnte!$H$3:$H$16,MATCH($H14,MeasureExAnte!$F$3:$F$16,0))</f>
        <v>SWAP003_02_B003</v>
      </c>
      <c r="P14" s="7" t="s">
        <v>126</v>
      </c>
      <c r="Q14" s="7" t="s">
        <v>59</v>
      </c>
      <c r="R14" s="8">
        <v>43885</v>
      </c>
      <c r="S14" s="7" t="str">
        <f>INDEX(MeasureExAnte!$N$3:$N$16,MATCH($H14,MeasureExAnte!$F$3:$F$16,0))</f>
        <v>Advanced Tier, Compact-Size, Heat Pump Clothes Dryer, Vented Electric, 240VAC</v>
      </c>
      <c r="U14" s="7" t="s">
        <v>127</v>
      </c>
      <c r="V14" s="7" t="s">
        <v>48</v>
      </c>
    </row>
    <row r="15" spans="1:23" s="7" customFormat="1" x14ac:dyDescent="0.3">
      <c r="A15" s="7" t="s">
        <v>124</v>
      </c>
      <c r="B15" s="7" t="s">
        <v>181</v>
      </c>
      <c r="C15" s="8">
        <v>43952</v>
      </c>
      <c r="E15" s="7" t="s">
        <v>240</v>
      </c>
      <c r="F15" s="7" t="s">
        <v>131</v>
      </c>
      <c r="G15" s="7" t="s">
        <v>105</v>
      </c>
      <c r="H15" s="7" t="s">
        <v>158</v>
      </c>
      <c r="J15" s="7" t="s">
        <v>93</v>
      </c>
      <c r="K15" s="7" t="s">
        <v>102</v>
      </c>
      <c r="L15" s="7" t="s">
        <v>169</v>
      </c>
      <c r="M15" s="7" t="s">
        <v>5</v>
      </c>
      <c r="N15" s="7" t="str">
        <f>INDEX(MeasureExAnte!$G$3:$G$16,MATCH($H15,MeasureExAnte!$F$3:$F$16,0))</f>
        <v>SWAP003_02_M004</v>
      </c>
      <c r="O15" s="7" t="str">
        <f>INDEX(MeasureExAnte!$H$3:$H$16,MATCH($H15,MeasureExAnte!$F$3:$F$16,0))</f>
        <v>SWAP003_02_B004</v>
      </c>
      <c r="P15" s="7" t="s">
        <v>126</v>
      </c>
      <c r="Q15" s="7" t="s">
        <v>59</v>
      </c>
      <c r="R15" s="8">
        <v>43885</v>
      </c>
      <c r="S15" s="7" t="str">
        <f>INDEX(MeasureExAnte!$N$3:$N$16,MATCH($H15,MeasureExAnte!$F$3:$F$16,0))</f>
        <v>Advanced Tier, Compact-Size, Heat Pump Clothes Dryer, Ventless Electric, 240VAC</v>
      </c>
      <c r="U15" s="7" t="s">
        <v>127</v>
      </c>
      <c r="V15" s="7" t="s">
        <v>48</v>
      </c>
    </row>
    <row r="16" spans="1:23" s="7" customFormat="1" x14ac:dyDescent="0.3">
      <c r="A16" s="7" t="s">
        <v>124</v>
      </c>
      <c r="B16" s="7" t="s">
        <v>182</v>
      </c>
      <c r="C16" s="8">
        <v>43952</v>
      </c>
      <c r="E16" s="7" t="s">
        <v>240</v>
      </c>
      <c r="F16" s="7" t="s">
        <v>131</v>
      </c>
      <c r="G16" s="7" t="s">
        <v>105</v>
      </c>
      <c r="H16" s="7" t="s">
        <v>159</v>
      </c>
      <c r="J16" s="7" t="s">
        <v>93</v>
      </c>
      <c r="K16" s="7" t="s">
        <v>102</v>
      </c>
      <c r="L16" s="12" t="s">
        <v>169</v>
      </c>
      <c r="M16" s="7" t="s">
        <v>5</v>
      </c>
      <c r="N16" s="7" t="str">
        <f>INDEX(MeasureExAnte!$G$3:$G$16,MATCH($H16,MeasureExAnte!$F$3:$F$16,0))</f>
        <v>SWAP003_02_M002</v>
      </c>
      <c r="O16" s="7" t="str">
        <f>INDEX(MeasureExAnte!$H$3:$H$16,MATCH($H16,MeasureExAnte!$F$3:$F$16,0))</f>
        <v>SWAP003_02_B005</v>
      </c>
      <c r="P16" s="7" t="s">
        <v>126</v>
      </c>
      <c r="Q16" s="7" t="s">
        <v>59</v>
      </c>
      <c r="R16" s="8">
        <v>43885</v>
      </c>
      <c r="S16" s="7" t="str">
        <f>INDEX(MeasureExAnte!$N$3:$N$16,MATCH($H16,MeasureExAnte!$F$3:$F$16,0))</f>
        <v>Advanced Tier, Any-Size, Clothes Dryer, Vented Gas, Any Voltage</v>
      </c>
      <c r="U16" s="7" t="s">
        <v>127</v>
      </c>
      <c r="V16" s="7" t="s">
        <v>48</v>
      </c>
    </row>
    <row r="17" spans="1:22" s="7" customFormat="1" x14ac:dyDescent="0.3">
      <c r="A17" s="7" t="s">
        <v>124</v>
      </c>
      <c r="B17" s="7" t="s">
        <v>168</v>
      </c>
      <c r="C17" s="8">
        <v>43952</v>
      </c>
      <c r="E17" s="7" t="s">
        <v>240</v>
      </c>
      <c r="F17" s="7" t="s">
        <v>183</v>
      </c>
      <c r="G17" s="7" t="s">
        <v>105</v>
      </c>
      <c r="H17" s="7" t="s">
        <v>125</v>
      </c>
      <c r="J17" s="7" t="s">
        <v>93</v>
      </c>
      <c r="K17" s="7" t="s">
        <v>102</v>
      </c>
      <c r="L17" s="7" t="s">
        <v>169</v>
      </c>
      <c r="M17" s="7" t="s">
        <v>5</v>
      </c>
      <c r="N17" s="7" t="str">
        <f>INDEX(MeasureExAnte!$G$3:$G$16,MATCH($H17,MeasureExAnte!$F$3:$F$16,0))</f>
        <v>SWAP003_02_M001</v>
      </c>
      <c r="O17" s="7" t="str">
        <f>INDEX(MeasureExAnte!$H$3:$H$16,MATCH($H17,MeasureExAnte!$F$3:$F$16,0))</f>
        <v>SWAP003_02_B001</v>
      </c>
      <c r="P17" s="7" t="s">
        <v>126</v>
      </c>
      <c r="Q17" s="7" t="s">
        <v>59</v>
      </c>
      <c r="R17" s="8">
        <v>43885</v>
      </c>
      <c r="S17" s="7" t="str">
        <f>INDEX(MeasureExAnte!$N$3:$N$16,MATCH($H17,MeasureExAnte!$F$3:$F$16,0))</f>
        <v>Basic Tier, Standard-Size, Clothes Dryer, Ventless Electric, Any Voltage</v>
      </c>
      <c r="U17" s="7" t="s">
        <v>127</v>
      </c>
      <c r="V17" s="7" t="s">
        <v>48</v>
      </c>
    </row>
    <row r="18" spans="1:22" s="7" customFormat="1" x14ac:dyDescent="0.3">
      <c r="A18" s="7" t="s">
        <v>124</v>
      </c>
      <c r="B18" s="7" t="s">
        <v>170</v>
      </c>
      <c r="C18" s="8">
        <v>43952</v>
      </c>
      <c r="E18" s="7" t="s">
        <v>240</v>
      </c>
      <c r="F18" s="7" t="s">
        <v>183</v>
      </c>
      <c r="G18" s="7" t="s">
        <v>105</v>
      </c>
      <c r="H18" s="7" t="s">
        <v>128</v>
      </c>
      <c r="J18" s="7" t="s">
        <v>93</v>
      </c>
      <c r="K18" s="7" t="s">
        <v>102</v>
      </c>
      <c r="L18" s="7" t="s">
        <v>169</v>
      </c>
      <c r="M18" s="7" t="s">
        <v>5</v>
      </c>
      <c r="N18" s="7" t="str">
        <f>INDEX(MeasureExAnte!$G$3:$G$16,MATCH($H18,MeasureExAnte!$F$3:$F$16,0))</f>
        <v>SWAP003_02_M001</v>
      </c>
      <c r="O18" s="7" t="str">
        <f>INDEX(MeasureExAnte!$H$3:$H$16,MATCH($H18,MeasureExAnte!$F$3:$F$16,0))</f>
        <v>SWAP003_02_B001</v>
      </c>
      <c r="P18" s="7" t="s">
        <v>126</v>
      </c>
      <c r="Q18" s="7" t="s">
        <v>59</v>
      </c>
      <c r="R18" s="8">
        <v>43885</v>
      </c>
      <c r="S18" s="7" t="str">
        <f>INDEX(MeasureExAnte!$N$3:$N$16,MATCH($H18,MeasureExAnte!$F$3:$F$16,0))</f>
        <v>Basic Tier, Standard-Size, Clothes Dryer, Vented Electric, Any Voltage</v>
      </c>
      <c r="U18" s="7" t="s">
        <v>127</v>
      </c>
      <c r="V18" s="7" t="s">
        <v>48</v>
      </c>
    </row>
    <row r="19" spans="1:22" s="7" customFormat="1" x14ac:dyDescent="0.3">
      <c r="A19" s="7" t="s">
        <v>124</v>
      </c>
      <c r="B19" s="7" t="s">
        <v>171</v>
      </c>
      <c r="C19" s="8">
        <v>43952</v>
      </c>
      <c r="E19" s="7" t="s">
        <v>240</v>
      </c>
      <c r="F19" s="7" t="s">
        <v>183</v>
      </c>
      <c r="G19" s="7" t="s">
        <v>105</v>
      </c>
      <c r="H19" s="7" t="s">
        <v>129</v>
      </c>
      <c r="J19" s="7" t="s">
        <v>93</v>
      </c>
      <c r="K19" s="7" t="s">
        <v>102</v>
      </c>
      <c r="L19" s="7" t="s">
        <v>169</v>
      </c>
      <c r="M19" s="7" t="s">
        <v>5</v>
      </c>
      <c r="N19" s="7" t="str">
        <f>INDEX(MeasureExAnte!$G$3:$G$16,MATCH($H19,MeasureExAnte!$F$3:$F$16,0))</f>
        <v>SWAP003_02_M001</v>
      </c>
      <c r="O19" s="7" t="str">
        <f>INDEX(MeasureExAnte!$H$3:$H$16,MATCH($H19,MeasureExAnte!$F$3:$F$16,0))</f>
        <v>SWAP003_02_B002</v>
      </c>
      <c r="P19" s="7" t="s">
        <v>126</v>
      </c>
      <c r="Q19" s="7" t="s">
        <v>59</v>
      </c>
      <c r="R19" s="8">
        <v>43885</v>
      </c>
      <c r="S19" s="7" t="str">
        <f>INDEX(MeasureExAnte!$N$3:$N$16,MATCH($H19,MeasureExAnte!$F$3:$F$16,0))</f>
        <v>Basic Tier, Compact-Size, Clothes Dryer, Ventless Electric, 120VAC</v>
      </c>
      <c r="U19" s="7" t="s">
        <v>127</v>
      </c>
      <c r="V19" s="7" t="s">
        <v>48</v>
      </c>
    </row>
    <row r="20" spans="1:22" s="7" customFormat="1" x14ac:dyDescent="0.3">
      <c r="A20" s="7" t="s">
        <v>124</v>
      </c>
      <c r="B20" s="7" t="s">
        <v>172</v>
      </c>
      <c r="C20" s="8">
        <v>43952</v>
      </c>
      <c r="E20" s="7" t="s">
        <v>240</v>
      </c>
      <c r="F20" s="7" t="s">
        <v>183</v>
      </c>
      <c r="G20" s="7" t="s">
        <v>105</v>
      </c>
      <c r="H20" s="7" t="s">
        <v>130</v>
      </c>
      <c r="J20" s="7" t="s">
        <v>93</v>
      </c>
      <c r="K20" s="7" t="s">
        <v>102</v>
      </c>
      <c r="L20" s="7" t="s">
        <v>169</v>
      </c>
      <c r="M20" s="7" t="s">
        <v>5</v>
      </c>
      <c r="N20" s="7" t="str">
        <f>INDEX(MeasureExAnte!$G$3:$G$16,MATCH($H20,MeasureExAnte!$F$3:$F$16,0))</f>
        <v>SWAP003_02_M001</v>
      </c>
      <c r="O20" s="7" t="str">
        <f>INDEX(MeasureExAnte!$H$3:$H$16,MATCH($H20,MeasureExAnte!$F$3:$F$16,0))</f>
        <v>SWAP003_02_B002</v>
      </c>
      <c r="P20" s="7" t="s">
        <v>126</v>
      </c>
      <c r="Q20" s="7" t="s">
        <v>59</v>
      </c>
      <c r="R20" s="8">
        <v>43885</v>
      </c>
      <c r="S20" s="7" t="str">
        <f>INDEX(MeasureExAnte!$N$3:$N$16,MATCH($H20,MeasureExAnte!$F$3:$F$16,0))</f>
        <v>Basic Tier, Compact-Size, Clothes Dryer, Vented Electric, 120VAC</v>
      </c>
      <c r="U20" s="7" t="s">
        <v>127</v>
      </c>
      <c r="V20" s="7" t="s">
        <v>48</v>
      </c>
    </row>
    <row r="21" spans="1:22" s="7" customFormat="1" x14ac:dyDescent="0.3">
      <c r="A21" s="7" t="s">
        <v>124</v>
      </c>
      <c r="B21" s="7" t="s">
        <v>173</v>
      </c>
      <c r="C21" s="8">
        <v>43952</v>
      </c>
      <c r="E21" s="7" t="s">
        <v>240</v>
      </c>
      <c r="F21" s="7" t="s">
        <v>183</v>
      </c>
      <c r="G21" s="7" t="s">
        <v>105</v>
      </c>
      <c r="H21" s="7" t="s">
        <v>144</v>
      </c>
      <c r="J21" s="7" t="s">
        <v>93</v>
      </c>
      <c r="K21" s="7" t="s">
        <v>102</v>
      </c>
      <c r="L21" s="7" t="s">
        <v>169</v>
      </c>
      <c r="M21" s="7" t="s">
        <v>5</v>
      </c>
      <c r="N21" s="7" t="str">
        <f>INDEX(MeasureExAnte!$G$3:$G$16,MATCH($H21,MeasureExAnte!$F$3:$F$16,0))</f>
        <v>SWAP003_02_M001</v>
      </c>
      <c r="O21" s="7" t="str">
        <f>INDEX(MeasureExAnte!$H$3:$H$16,MATCH($H21,MeasureExAnte!$F$3:$F$16,0))</f>
        <v>SWAP003_02_B003</v>
      </c>
      <c r="P21" s="7" t="s">
        <v>126</v>
      </c>
      <c r="Q21" s="7" t="s">
        <v>59</v>
      </c>
      <c r="R21" s="8">
        <v>43885</v>
      </c>
      <c r="S21" s="7" t="str">
        <f>INDEX(MeasureExAnte!$N$3:$N$16,MATCH($H21,MeasureExAnte!$F$3:$F$16,0))</f>
        <v>Basic Tier, Compact-Size, Clothes Dryer, Vented Electric, 240VAC</v>
      </c>
      <c r="U21" s="7" t="s">
        <v>127</v>
      </c>
      <c r="V21" s="7" t="s">
        <v>48</v>
      </c>
    </row>
    <row r="22" spans="1:22" s="7" customFormat="1" x14ac:dyDescent="0.3">
      <c r="A22" s="7" t="s">
        <v>124</v>
      </c>
      <c r="B22" s="7" t="s">
        <v>174</v>
      </c>
      <c r="C22" s="8">
        <v>43952</v>
      </c>
      <c r="E22" s="7" t="s">
        <v>240</v>
      </c>
      <c r="F22" s="7" t="s">
        <v>183</v>
      </c>
      <c r="G22" s="7" t="s">
        <v>105</v>
      </c>
      <c r="H22" s="7" t="s">
        <v>147</v>
      </c>
      <c r="J22" s="7" t="s">
        <v>93</v>
      </c>
      <c r="K22" s="7" t="s">
        <v>102</v>
      </c>
      <c r="L22" s="7" t="s">
        <v>169</v>
      </c>
      <c r="M22" s="7" t="s">
        <v>5</v>
      </c>
      <c r="N22" s="7" t="str">
        <f>INDEX(MeasureExAnte!$G$3:$G$16,MATCH($H22,MeasureExAnte!$F$3:$F$16,0))</f>
        <v>SWAP003_02_M001</v>
      </c>
      <c r="O22" s="7" t="str">
        <f>INDEX(MeasureExAnte!$H$3:$H$16,MATCH($H22,MeasureExAnte!$F$3:$F$16,0))</f>
        <v>SWAP003_02_B004</v>
      </c>
      <c r="P22" s="7" t="s">
        <v>126</v>
      </c>
      <c r="Q22" s="7" t="s">
        <v>59</v>
      </c>
      <c r="R22" s="8">
        <v>43885</v>
      </c>
      <c r="S22" s="7" t="str">
        <f>INDEX(MeasureExAnte!$N$3:$N$16,MATCH($H22,MeasureExAnte!$F$3:$F$16,0))</f>
        <v>Basic Tier, Compact-Size, Clothes Dryer, Ventless Electric, 240VAC</v>
      </c>
      <c r="U22" s="7" t="s">
        <v>127</v>
      </c>
      <c r="V22" s="7" t="s">
        <v>48</v>
      </c>
    </row>
    <row r="23" spans="1:22" s="7" customFormat="1" x14ac:dyDescent="0.3">
      <c r="A23" s="7" t="s">
        <v>124</v>
      </c>
      <c r="B23" s="7" t="s">
        <v>175</v>
      </c>
      <c r="C23" s="8">
        <v>43952</v>
      </c>
      <c r="E23" s="7" t="s">
        <v>240</v>
      </c>
      <c r="F23" s="7" t="s">
        <v>183</v>
      </c>
      <c r="G23" s="7" t="s">
        <v>105</v>
      </c>
      <c r="H23" s="7" t="s">
        <v>150</v>
      </c>
      <c r="J23" s="7" t="s">
        <v>93</v>
      </c>
      <c r="K23" s="7" t="s">
        <v>102</v>
      </c>
      <c r="L23" s="12" t="s">
        <v>169</v>
      </c>
      <c r="M23" s="7" t="s">
        <v>5</v>
      </c>
      <c r="N23" s="7" t="str">
        <f>INDEX(MeasureExAnte!$G$3:$G$16,MATCH($H23,MeasureExAnte!$F$3:$F$16,0))</f>
        <v>SWAP003_02_M001</v>
      </c>
      <c r="O23" s="7" t="str">
        <f>INDEX(MeasureExAnte!$H$3:$H$16,MATCH($H23,MeasureExAnte!$F$3:$F$16,0))</f>
        <v>SWAP003_02_B005</v>
      </c>
      <c r="P23" s="7" t="s">
        <v>126</v>
      </c>
      <c r="Q23" s="7" t="s">
        <v>59</v>
      </c>
      <c r="R23" s="8">
        <v>43885</v>
      </c>
      <c r="S23" s="7" t="str">
        <f>INDEX(MeasureExAnte!$N$3:$N$16,MATCH($H23,MeasureExAnte!$F$3:$F$16,0))</f>
        <v>Basic Tier, Any-Size, Clothes Dryer, Vented Gas, Any Voltage</v>
      </c>
      <c r="U23" s="7" t="s">
        <v>127</v>
      </c>
      <c r="V23" s="7" t="s">
        <v>48</v>
      </c>
    </row>
    <row r="24" spans="1:22" s="7" customFormat="1" x14ac:dyDescent="0.3">
      <c r="A24" s="7" t="s">
        <v>124</v>
      </c>
      <c r="B24" s="7" t="s">
        <v>176</v>
      </c>
      <c r="C24" s="8">
        <v>43952</v>
      </c>
      <c r="E24" s="7" t="s">
        <v>240</v>
      </c>
      <c r="F24" s="7" t="s">
        <v>183</v>
      </c>
      <c r="G24" s="7" t="s">
        <v>105</v>
      </c>
      <c r="H24" s="7" t="s">
        <v>153</v>
      </c>
      <c r="J24" s="7" t="s">
        <v>93</v>
      </c>
      <c r="K24" s="7" t="s">
        <v>102</v>
      </c>
      <c r="L24" s="7" t="s">
        <v>169</v>
      </c>
      <c r="M24" s="7" t="s">
        <v>5</v>
      </c>
      <c r="N24" s="7" t="str">
        <f>INDEX(MeasureExAnte!$G$3:$G$16,MATCH($H24,MeasureExAnte!$F$3:$F$16,0))</f>
        <v>SWAP003_02_M002</v>
      </c>
      <c r="O24" s="7" t="str">
        <f>INDEX(MeasureExAnte!$H$3:$H$16,MATCH($H24,MeasureExAnte!$F$3:$F$16,0))</f>
        <v>SWAP003_02_B001</v>
      </c>
      <c r="P24" s="7" t="s">
        <v>126</v>
      </c>
      <c r="Q24" s="7" t="s">
        <v>59</v>
      </c>
      <c r="R24" s="8">
        <v>43885</v>
      </c>
      <c r="S24" s="7" t="str">
        <f>INDEX(MeasureExAnte!$N$3:$N$16,MATCH($H24,MeasureExAnte!$F$3:$F$16,0))</f>
        <v>Advanced Tier, Standard-Size, Heat Pump Clothes Dryer, Ventless Electric, Any Voltage</v>
      </c>
      <c r="U24" s="7" t="s">
        <v>127</v>
      </c>
      <c r="V24" s="7" t="s">
        <v>48</v>
      </c>
    </row>
    <row r="25" spans="1:22" s="7" customFormat="1" x14ac:dyDescent="0.3">
      <c r="A25" s="7" t="s">
        <v>124</v>
      </c>
      <c r="B25" s="7" t="s">
        <v>177</v>
      </c>
      <c r="C25" s="8">
        <v>43952</v>
      </c>
      <c r="E25" s="7" t="s">
        <v>240</v>
      </c>
      <c r="F25" s="7" t="s">
        <v>183</v>
      </c>
      <c r="G25" s="7" t="s">
        <v>105</v>
      </c>
      <c r="H25" s="7" t="s">
        <v>154</v>
      </c>
      <c r="J25" s="7" t="s">
        <v>93</v>
      </c>
      <c r="K25" s="7" t="s">
        <v>102</v>
      </c>
      <c r="L25" s="7" t="s">
        <v>169</v>
      </c>
      <c r="M25" s="7" t="s">
        <v>5</v>
      </c>
      <c r="N25" s="7" t="str">
        <f>INDEX(MeasureExAnte!$G$3:$G$16,MATCH($H25,MeasureExAnte!$F$3:$F$16,0))</f>
        <v>SWAP003_02_M002</v>
      </c>
      <c r="O25" s="7" t="str">
        <f>INDEX(MeasureExAnte!$H$3:$H$16,MATCH($H25,MeasureExAnte!$F$3:$F$16,0))</f>
        <v>SWAP003_02_B001</v>
      </c>
      <c r="P25" s="7" t="s">
        <v>126</v>
      </c>
      <c r="Q25" s="7" t="s">
        <v>59</v>
      </c>
      <c r="R25" s="8">
        <v>43885</v>
      </c>
      <c r="S25" s="7" t="str">
        <f>INDEX(MeasureExAnte!$N$3:$N$16,MATCH($H25,MeasureExAnte!$F$3:$F$16,0))</f>
        <v>Advanced Tier, Standard-Size, Heat Pump Clothes Dryer, Vented Electric, Any Voltage</v>
      </c>
      <c r="U25" s="7" t="s">
        <v>127</v>
      </c>
      <c r="V25" s="7" t="s">
        <v>48</v>
      </c>
    </row>
    <row r="26" spans="1:22" s="7" customFormat="1" x14ac:dyDescent="0.3">
      <c r="A26" s="7" t="s">
        <v>124</v>
      </c>
      <c r="B26" s="7" t="s">
        <v>178</v>
      </c>
      <c r="C26" s="8">
        <v>43952</v>
      </c>
      <c r="E26" s="7" t="s">
        <v>240</v>
      </c>
      <c r="F26" s="7" t="s">
        <v>183</v>
      </c>
      <c r="G26" s="7" t="s">
        <v>105</v>
      </c>
      <c r="H26" s="7" t="s">
        <v>155</v>
      </c>
      <c r="J26" s="7" t="s">
        <v>93</v>
      </c>
      <c r="K26" s="7" t="s">
        <v>102</v>
      </c>
      <c r="L26" s="7" t="s">
        <v>169</v>
      </c>
      <c r="M26" s="7" t="s">
        <v>5</v>
      </c>
      <c r="N26" s="7" t="str">
        <f>INDEX(MeasureExAnte!$G$3:$G$16,MATCH($H26,MeasureExAnte!$F$3:$F$16,0))</f>
        <v>SWAP003_02_M003</v>
      </c>
      <c r="O26" s="7" t="str">
        <f>INDEX(MeasureExAnte!$H$3:$H$16,MATCH($H26,MeasureExAnte!$F$3:$F$16,0))</f>
        <v>SWAP003_02_B002</v>
      </c>
      <c r="P26" s="7" t="s">
        <v>126</v>
      </c>
      <c r="Q26" s="7" t="s">
        <v>59</v>
      </c>
      <c r="R26" s="8">
        <v>43885</v>
      </c>
      <c r="S26" s="7" t="str">
        <f>INDEX(MeasureExAnte!$N$3:$N$16,MATCH($H26,MeasureExAnte!$F$3:$F$16,0))</f>
        <v>Advanced Tier, Compact-Size, Heat Pump Clothes Dryer, Ventless Electric, 120VAC</v>
      </c>
      <c r="U26" s="7" t="s">
        <v>127</v>
      </c>
      <c r="V26" s="7" t="s">
        <v>48</v>
      </c>
    </row>
    <row r="27" spans="1:22" s="7" customFormat="1" x14ac:dyDescent="0.3">
      <c r="A27" s="7" t="s">
        <v>124</v>
      </c>
      <c r="B27" s="7" t="s">
        <v>179</v>
      </c>
      <c r="C27" s="8">
        <v>43952</v>
      </c>
      <c r="E27" s="7" t="s">
        <v>240</v>
      </c>
      <c r="F27" s="7" t="s">
        <v>183</v>
      </c>
      <c r="G27" s="7" t="s">
        <v>105</v>
      </c>
      <c r="H27" s="7" t="s">
        <v>156</v>
      </c>
      <c r="J27" s="7" t="s">
        <v>93</v>
      </c>
      <c r="K27" s="7" t="s">
        <v>102</v>
      </c>
      <c r="L27" s="7" t="s">
        <v>169</v>
      </c>
      <c r="M27" s="7" t="s">
        <v>5</v>
      </c>
      <c r="N27" s="7" t="str">
        <f>INDEX(MeasureExAnte!$G$3:$G$16,MATCH($H27,MeasureExAnte!$F$3:$F$16,0))</f>
        <v>SWAP003_02_M003</v>
      </c>
      <c r="O27" s="7" t="str">
        <f>INDEX(MeasureExAnte!$H$3:$H$16,MATCH($H27,MeasureExAnte!$F$3:$F$16,0))</f>
        <v>SWAP003_02_B002</v>
      </c>
      <c r="P27" s="7" t="s">
        <v>126</v>
      </c>
      <c r="Q27" s="7" t="s">
        <v>59</v>
      </c>
      <c r="R27" s="8">
        <v>43885</v>
      </c>
      <c r="S27" s="7" t="str">
        <f>INDEX(MeasureExAnte!$N$3:$N$16,MATCH($H27,MeasureExAnte!$F$3:$F$16,0))</f>
        <v>Advanced Tier, Compact-Size, Heat Pump Clothes Dryer, Vented Electric, 120VAC</v>
      </c>
      <c r="U27" s="7" t="s">
        <v>127</v>
      </c>
      <c r="V27" s="7" t="s">
        <v>48</v>
      </c>
    </row>
    <row r="28" spans="1:22" s="7" customFormat="1" x14ac:dyDescent="0.3">
      <c r="A28" s="7" t="s">
        <v>124</v>
      </c>
      <c r="B28" s="7" t="s">
        <v>180</v>
      </c>
      <c r="C28" s="8">
        <v>43952</v>
      </c>
      <c r="E28" s="7" t="s">
        <v>240</v>
      </c>
      <c r="F28" s="7" t="s">
        <v>183</v>
      </c>
      <c r="G28" s="7" t="s">
        <v>105</v>
      </c>
      <c r="H28" s="7" t="s">
        <v>157</v>
      </c>
      <c r="J28" s="7" t="s">
        <v>93</v>
      </c>
      <c r="K28" s="7" t="s">
        <v>102</v>
      </c>
      <c r="L28" s="7" t="s">
        <v>169</v>
      </c>
      <c r="M28" s="7" t="s">
        <v>5</v>
      </c>
      <c r="N28" s="7" t="str">
        <f>INDEX(MeasureExAnte!$G$3:$G$16,MATCH($H28,MeasureExAnte!$F$3:$F$16,0))</f>
        <v>SWAP003_02_M004</v>
      </c>
      <c r="O28" s="7" t="str">
        <f>INDEX(MeasureExAnte!$H$3:$H$16,MATCH($H28,MeasureExAnte!$F$3:$F$16,0))</f>
        <v>SWAP003_02_B003</v>
      </c>
      <c r="P28" s="7" t="s">
        <v>126</v>
      </c>
      <c r="Q28" s="7" t="s">
        <v>59</v>
      </c>
      <c r="R28" s="8">
        <v>43885</v>
      </c>
      <c r="S28" s="7" t="str">
        <f>INDEX(MeasureExAnte!$N$3:$N$16,MATCH($H28,MeasureExAnte!$F$3:$F$16,0))</f>
        <v>Advanced Tier, Compact-Size, Heat Pump Clothes Dryer, Vented Electric, 240VAC</v>
      </c>
      <c r="U28" s="7" t="s">
        <v>127</v>
      </c>
      <c r="V28" s="7" t="s">
        <v>48</v>
      </c>
    </row>
    <row r="29" spans="1:22" s="7" customFormat="1" x14ac:dyDescent="0.3">
      <c r="A29" s="7" t="s">
        <v>124</v>
      </c>
      <c r="B29" s="7" t="s">
        <v>181</v>
      </c>
      <c r="C29" s="8">
        <v>43952</v>
      </c>
      <c r="E29" s="7" t="s">
        <v>240</v>
      </c>
      <c r="F29" s="7" t="s">
        <v>183</v>
      </c>
      <c r="G29" s="7" t="s">
        <v>105</v>
      </c>
      <c r="H29" s="7" t="s">
        <v>158</v>
      </c>
      <c r="J29" s="7" t="s">
        <v>93</v>
      </c>
      <c r="K29" s="7" t="s">
        <v>102</v>
      </c>
      <c r="L29" s="7" t="s">
        <v>169</v>
      </c>
      <c r="M29" s="7" t="s">
        <v>5</v>
      </c>
      <c r="N29" s="7" t="str">
        <f>INDEX(MeasureExAnte!$G$3:$G$16,MATCH($H29,MeasureExAnte!$F$3:$F$16,0))</f>
        <v>SWAP003_02_M004</v>
      </c>
      <c r="O29" s="7" t="str">
        <f>INDEX(MeasureExAnte!$H$3:$H$16,MATCH($H29,MeasureExAnte!$F$3:$F$16,0))</f>
        <v>SWAP003_02_B004</v>
      </c>
      <c r="P29" s="7" t="s">
        <v>126</v>
      </c>
      <c r="Q29" s="7" t="s">
        <v>59</v>
      </c>
      <c r="R29" s="8">
        <v>43885</v>
      </c>
      <c r="S29" s="7" t="str">
        <f>INDEX(MeasureExAnte!$N$3:$N$16,MATCH($H29,MeasureExAnte!$F$3:$F$16,0))</f>
        <v>Advanced Tier, Compact-Size, Heat Pump Clothes Dryer, Ventless Electric, 240VAC</v>
      </c>
      <c r="U29" s="7" t="s">
        <v>127</v>
      </c>
      <c r="V29" s="7" t="s">
        <v>48</v>
      </c>
    </row>
    <row r="30" spans="1:22" s="7" customFormat="1" x14ac:dyDescent="0.3">
      <c r="A30" s="7" t="s">
        <v>124</v>
      </c>
      <c r="B30" s="7" t="s">
        <v>182</v>
      </c>
      <c r="C30" s="8">
        <v>43952</v>
      </c>
      <c r="E30" s="7" t="s">
        <v>240</v>
      </c>
      <c r="F30" s="7" t="s">
        <v>183</v>
      </c>
      <c r="G30" s="7" t="s">
        <v>105</v>
      </c>
      <c r="H30" s="7" t="s">
        <v>159</v>
      </c>
      <c r="J30" s="7" t="s">
        <v>93</v>
      </c>
      <c r="K30" s="7" t="s">
        <v>102</v>
      </c>
      <c r="L30" s="12" t="s">
        <v>169</v>
      </c>
      <c r="M30" s="7" t="s">
        <v>5</v>
      </c>
      <c r="N30" s="7" t="str">
        <f>INDEX(MeasureExAnte!$G$3:$G$16,MATCH($H30,MeasureExAnte!$F$3:$F$16,0))</f>
        <v>SWAP003_02_M002</v>
      </c>
      <c r="O30" s="7" t="str">
        <f>INDEX(MeasureExAnte!$H$3:$H$16,MATCH($H30,MeasureExAnte!$F$3:$F$16,0))</f>
        <v>SWAP003_02_B005</v>
      </c>
      <c r="P30" s="7" t="s">
        <v>126</v>
      </c>
      <c r="Q30" s="7" t="s">
        <v>59</v>
      </c>
      <c r="R30" s="8">
        <v>43885</v>
      </c>
      <c r="S30" s="7" t="str">
        <f>INDEX(MeasureExAnte!$N$3:$N$16,MATCH($H30,MeasureExAnte!$F$3:$F$16,0))</f>
        <v>Advanced Tier, Any-Size, Clothes Dryer, Vented Gas, Any Voltage</v>
      </c>
      <c r="U30" s="7" t="s">
        <v>127</v>
      </c>
      <c r="V30" s="7" t="s">
        <v>48</v>
      </c>
    </row>
    <row r="31" spans="1:22" s="7" customFormat="1" x14ac:dyDescent="0.3">
      <c r="C31" s="8"/>
    </row>
    <row r="32" spans="1:22" s="7" customFormat="1" x14ac:dyDescent="0.3">
      <c r="A32" s="7" t="s">
        <v>94</v>
      </c>
      <c r="B32" s="7" t="s">
        <v>184</v>
      </c>
      <c r="C32" s="8">
        <v>43952</v>
      </c>
      <c r="E32" s="7" t="s">
        <v>240</v>
      </c>
      <c r="F32" s="7" t="s">
        <v>131</v>
      </c>
      <c r="G32" s="7" t="s">
        <v>92</v>
      </c>
      <c r="H32" s="7" t="s">
        <v>125</v>
      </c>
      <c r="J32" s="7" t="s">
        <v>93</v>
      </c>
      <c r="K32" s="7" t="s">
        <v>102</v>
      </c>
      <c r="L32" s="7" t="s">
        <v>185</v>
      </c>
      <c r="M32" s="7" t="s">
        <v>5</v>
      </c>
      <c r="N32" s="7" t="str">
        <f>INDEX(MeasureExAnte!$G$3:$G$16,MATCH($H32,MeasureExAnte!$F$3:$F$16,0))</f>
        <v>SWAP003_02_M001</v>
      </c>
      <c r="O32" s="7" t="str">
        <f>INDEX(MeasureExAnte!$H$3:$H$16,MATCH($H32,MeasureExAnte!$F$3:$F$16,0))</f>
        <v>SWAP003_02_B001</v>
      </c>
      <c r="P32" s="7" t="s">
        <v>126</v>
      </c>
      <c r="Q32" s="7" t="s">
        <v>59</v>
      </c>
      <c r="R32" s="8">
        <v>43885</v>
      </c>
      <c r="S32" s="7" t="str">
        <f>INDEX(MeasureExAnte!$N$3:$N$16,MATCH($H32,MeasureExAnte!$F$3:$F$16,0))</f>
        <v>Basic Tier, Standard-Size, Clothes Dryer, Ventless Electric, Any Voltage</v>
      </c>
      <c r="U32" s="7" t="s">
        <v>127</v>
      </c>
      <c r="V32" s="7" t="s">
        <v>48</v>
      </c>
    </row>
    <row r="33" spans="1:22" s="7" customFormat="1" x14ac:dyDescent="0.3">
      <c r="A33" s="7" t="s">
        <v>94</v>
      </c>
      <c r="B33" s="7" t="s">
        <v>186</v>
      </c>
      <c r="C33" s="8">
        <v>43952</v>
      </c>
      <c r="E33" s="7" t="s">
        <v>240</v>
      </c>
      <c r="F33" s="7" t="s">
        <v>131</v>
      </c>
      <c r="G33" s="7" t="s">
        <v>92</v>
      </c>
      <c r="H33" s="7" t="s">
        <v>128</v>
      </c>
      <c r="J33" s="7" t="s">
        <v>93</v>
      </c>
      <c r="K33" s="7" t="s">
        <v>102</v>
      </c>
      <c r="L33" s="7" t="s">
        <v>185</v>
      </c>
      <c r="M33" s="7" t="s">
        <v>5</v>
      </c>
      <c r="N33" s="7" t="str">
        <f>INDEX(MeasureExAnte!$G$3:$G$16,MATCH($H33,MeasureExAnte!$F$3:$F$16,0))</f>
        <v>SWAP003_02_M001</v>
      </c>
      <c r="O33" s="7" t="str">
        <f>INDEX(MeasureExAnte!$H$3:$H$16,MATCH($H33,MeasureExAnte!$F$3:$F$16,0))</f>
        <v>SWAP003_02_B001</v>
      </c>
      <c r="P33" s="7" t="s">
        <v>126</v>
      </c>
      <c r="Q33" s="7" t="s">
        <v>59</v>
      </c>
      <c r="R33" s="8">
        <v>43885</v>
      </c>
      <c r="S33" s="7" t="str">
        <f>INDEX(MeasureExAnte!$N$3:$N$16,MATCH($H33,MeasureExAnte!$F$3:$F$16,0))</f>
        <v>Basic Tier, Standard-Size, Clothes Dryer, Vented Electric, Any Voltage</v>
      </c>
      <c r="U33" s="7" t="s">
        <v>127</v>
      </c>
      <c r="V33" s="7" t="s">
        <v>48</v>
      </c>
    </row>
    <row r="34" spans="1:22" s="7" customFormat="1" x14ac:dyDescent="0.3">
      <c r="A34" s="7" t="s">
        <v>94</v>
      </c>
      <c r="B34" s="7" t="s">
        <v>187</v>
      </c>
      <c r="C34" s="8">
        <v>43952</v>
      </c>
      <c r="E34" s="7" t="s">
        <v>240</v>
      </c>
      <c r="F34" s="7" t="s">
        <v>131</v>
      </c>
      <c r="G34" s="7" t="s">
        <v>92</v>
      </c>
      <c r="H34" s="7" t="s">
        <v>129</v>
      </c>
      <c r="J34" s="7" t="s">
        <v>93</v>
      </c>
      <c r="K34" s="7" t="s">
        <v>102</v>
      </c>
      <c r="L34" s="7" t="s">
        <v>185</v>
      </c>
      <c r="M34" s="7" t="s">
        <v>5</v>
      </c>
      <c r="N34" s="7" t="str">
        <f>INDEX(MeasureExAnte!$G$3:$G$16,MATCH($H34,MeasureExAnte!$F$3:$F$16,0))</f>
        <v>SWAP003_02_M001</v>
      </c>
      <c r="O34" s="7" t="str">
        <f>INDEX(MeasureExAnte!$H$3:$H$16,MATCH($H34,MeasureExAnte!$F$3:$F$16,0))</f>
        <v>SWAP003_02_B002</v>
      </c>
      <c r="P34" s="7" t="s">
        <v>126</v>
      </c>
      <c r="Q34" s="7" t="s">
        <v>59</v>
      </c>
      <c r="R34" s="8">
        <v>43885</v>
      </c>
      <c r="S34" s="7" t="str">
        <f>INDEX(MeasureExAnte!$N$3:$N$16,MATCH($H34,MeasureExAnte!$F$3:$F$16,0))</f>
        <v>Basic Tier, Compact-Size, Clothes Dryer, Ventless Electric, 120VAC</v>
      </c>
      <c r="U34" s="7" t="s">
        <v>127</v>
      </c>
      <c r="V34" s="7" t="s">
        <v>48</v>
      </c>
    </row>
    <row r="35" spans="1:22" s="7" customFormat="1" x14ac:dyDescent="0.3">
      <c r="A35" s="7" t="s">
        <v>94</v>
      </c>
      <c r="B35" s="7" t="s">
        <v>188</v>
      </c>
      <c r="C35" s="8">
        <v>43952</v>
      </c>
      <c r="E35" s="7" t="s">
        <v>240</v>
      </c>
      <c r="F35" s="7" t="s">
        <v>131</v>
      </c>
      <c r="G35" s="7" t="s">
        <v>92</v>
      </c>
      <c r="H35" s="7" t="s">
        <v>130</v>
      </c>
      <c r="J35" s="7" t="s">
        <v>93</v>
      </c>
      <c r="K35" s="7" t="s">
        <v>102</v>
      </c>
      <c r="L35" s="7" t="s">
        <v>185</v>
      </c>
      <c r="M35" s="7" t="s">
        <v>5</v>
      </c>
      <c r="N35" s="7" t="str">
        <f>INDEX(MeasureExAnte!$G$3:$G$16,MATCH($H35,MeasureExAnte!$F$3:$F$16,0))</f>
        <v>SWAP003_02_M001</v>
      </c>
      <c r="O35" s="7" t="str">
        <f>INDEX(MeasureExAnte!$H$3:$H$16,MATCH($H35,MeasureExAnte!$F$3:$F$16,0))</f>
        <v>SWAP003_02_B002</v>
      </c>
      <c r="P35" s="7" t="s">
        <v>126</v>
      </c>
      <c r="Q35" s="7" t="s">
        <v>59</v>
      </c>
      <c r="R35" s="8">
        <v>43885</v>
      </c>
      <c r="S35" s="7" t="str">
        <f>INDEX(MeasureExAnte!$N$3:$N$16,MATCH($H35,MeasureExAnte!$F$3:$F$16,0))</f>
        <v>Basic Tier, Compact-Size, Clothes Dryer, Vented Electric, 120VAC</v>
      </c>
      <c r="U35" s="7" t="s">
        <v>127</v>
      </c>
      <c r="V35" s="7" t="s">
        <v>48</v>
      </c>
    </row>
    <row r="36" spans="1:22" s="7" customFormat="1" x14ac:dyDescent="0.3">
      <c r="A36" s="7" t="s">
        <v>94</v>
      </c>
      <c r="B36" s="7" t="s">
        <v>189</v>
      </c>
      <c r="C36" s="8">
        <v>43952</v>
      </c>
      <c r="E36" s="7" t="s">
        <v>240</v>
      </c>
      <c r="F36" s="7" t="s">
        <v>131</v>
      </c>
      <c r="G36" s="7" t="s">
        <v>92</v>
      </c>
      <c r="H36" s="7" t="s">
        <v>144</v>
      </c>
      <c r="J36" s="7" t="s">
        <v>93</v>
      </c>
      <c r="K36" s="7" t="s">
        <v>102</v>
      </c>
      <c r="L36" s="7" t="s">
        <v>185</v>
      </c>
      <c r="M36" s="7" t="s">
        <v>5</v>
      </c>
      <c r="N36" s="7" t="str">
        <f>INDEX(MeasureExAnte!$G$3:$G$16,MATCH($H36,MeasureExAnte!$F$3:$F$16,0))</f>
        <v>SWAP003_02_M001</v>
      </c>
      <c r="O36" s="7" t="str">
        <f>INDEX(MeasureExAnte!$H$3:$H$16,MATCH($H36,MeasureExAnte!$F$3:$F$16,0))</f>
        <v>SWAP003_02_B003</v>
      </c>
      <c r="P36" s="7" t="s">
        <v>126</v>
      </c>
      <c r="Q36" s="7" t="s">
        <v>59</v>
      </c>
      <c r="R36" s="8">
        <v>43885</v>
      </c>
      <c r="S36" s="7" t="str">
        <f>INDEX(MeasureExAnte!$N$3:$N$16,MATCH($H36,MeasureExAnte!$F$3:$F$16,0))</f>
        <v>Basic Tier, Compact-Size, Clothes Dryer, Vented Electric, 240VAC</v>
      </c>
      <c r="U36" s="7" t="s">
        <v>127</v>
      </c>
      <c r="V36" s="7" t="s">
        <v>48</v>
      </c>
    </row>
    <row r="37" spans="1:22" s="7" customFormat="1" x14ac:dyDescent="0.3">
      <c r="A37" s="7" t="s">
        <v>94</v>
      </c>
      <c r="B37" s="7" t="s">
        <v>190</v>
      </c>
      <c r="C37" s="8">
        <v>43952</v>
      </c>
      <c r="E37" s="7" t="s">
        <v>240</v>
      </c>
      <c r="F37" s="7" t="s">
        <v>131</v>
      </c>
      <c r="G37" s="7" t="s">
        <v>92</v>
      </c>
      <c r="H37" s="7" t="s">
        <v>147</v>
      </c>
      <c r="J37" s="7" t="s">
        <v>93</v>
      </c>
      <c r="K37" s="7" t="s">
        <v>102</v>
      </c>
      <c r="L37" s="7" t="s">
        <v>185</v>
      </c>
      <c r="M37" s="7" t="s">
        <v>5</v>
      </c>
      <c r="N37" s="7" t="str">
        <f>INDEX(MeasureExAnte!$G$3:$G$16,MATCH($H37,MeasureExAnte!$F$3:$F$16,0))</f>
        <v>SWAP003_02_M001</v>
      </c>
      <c r="O37" s="7" t="str">
        <f>INDEX(MeasureExAnte!$H$3:$H$16,MATCH($H37,MeasureExAnte!$F$3:$F$16,0))</f>
        <v>SWAP003_02_B004</v>
      </c>
      <c r="P37" s="7" t="s">
        <v>126</v>
      </c>
      <c r="Q37" s="7" t="s">
        <v>59</v>
      </c>
      <c r="R37" s="8">
        <v>43885</v>
      </c>
      <c r="S37" s="7" t="str">
        <f>INDEX(MeasureExAnte!$N$3:$N$16,MATCH($H37,MeasureExAnte!$F$3:$F$16,0))</f>
        <v>Basic Tier, Compact-Size, Clothes Dryer, Ventless Electric, 240VAC</v>
      </c>
      <c r="U37" s="7" t="s">
        <v>127</v>
      </c>
      <c r="V37" s="7" t="s">
        <v>48</v>
      </c>
    </row>
    <row r="38" spans="1:22" s="7" customFormat="1" x14ac:dyDescent="0.3">
      <c r="A38" s="7" t="s">
        <v>94</v>
      </c>
      <c r="B38" s="7" t="s">
        <v>191</v>
      </c>
      <c r="C38" s="8">
        <v>43952</v>
      </c>
      <c r="E38" s="7" t="s">
        <v>240</v>
      </c>
      <c r="F38" s="7" t="s">
        <v>131</v>
      </c>
      <c r="G38" s="7" t="s">
        <v>92</v>
      </c>
      <c r="H38" s="7" t="s">
        <v>153</v>
      </c>
      <c r="J38" s="7" t="s">
        <v>93</v>
      </c>
      <c r="K38" s="7" t="s">
        <v>102</v>
      </c>
      <c r="L38" s="7" t="s">
        <v>132</v>
      </c>
      <c r="M38" s="7" t="s">
        <v>5</v>
      </c>
      <c r="N38" s="7" t="str">
        <f>INDEX(MeasureExAnte!$G$3:$G$16,MATCH($H38,MeasureExAnte!$F$3:$F$16,0))</f>
        <v>SWAP003_02_M002</v>
      </c>
      <c r="O38" s="7" t="str">
        <f>INDEX(MeasureExAnte!$H$3:$H$16,MATCH($H38,MeasureExAnte!$F$3:$F$16,0))</f>
        <v>SWAP003_02_B001</v>
      </c>
      <c r="P38" s="7" t="s">
        <v>126</v>
      </c>
      <c r="Q38" s="7" t="s">
        <v>59</v>
      </c>
      <c r="R38" s="8">
        <v>43885</v>
      </c>
      <c r="S38" s="7" t="str">
        <f>INDEX(MeasureExAnte!$N$3:$N$16,MATCH($H38,MeasureExAnte!$F$3:$F$16,0))</f>
        <v>Advanced Tier, Standard-Size, Heat Pump Clothes Dryer, Ventless Electric, Any Voltage</v>
      </c>
      <c r="U38" s="7" t="s">
        <v>127</v>
      </c>
      <c r="V38" s="7" t="s">
        <v>48</v>
      </c>
    </row>
    <row r="39" spans="1:22" s="7" customFormat="1" x14ac:dyDescent="0.3">
      <c r="A39" s="7" t="s">
        <v>94</v>
      </c>
      <c r="B39" s="7" t="s">
        <v>192</v>
      </c>
      <c r="C39" s="8">
        <v>43952</v>
      </c>
      <c r="E39" s="7" t="s">
        <v>240</v>
      </c>
      <c r="F39" s="7" t="s">
        <v>131</v>
      </c>
      <c r="G39" s="7" t="s">
        <v>92</v>
      </c>
      <c r="H39" s="7" t="s">
        <v>154</v>
      </c>
      <c r="J39" s="7" t="s">
        <v>93</v>
      </c>
      <c r="K39" s="7" t="s">
        <v>102</v>
      </c>
      <c r="L39" s="7" t="s">
        <v>132</v>
      </c>
      <c r="M39" s="7" t="s">
        <v>5</v>
      </c>
      <c r="N39" s="7" t="str">
        <f>INDEX(MeasureExAnte!$G$3:$G$16,MATCH($H39,MeasureExAnte!$F$3:$F$16,0))</f>
        <v>SWAP003_02_M002</v>
      </c>
      <c r="O39" s="7" t="str">
        <f>INDEX(MeasureExAnte!$H$3:$H$16,MATCH($H39,MeasureExAnte!$F$3:$F$16,0))</f>
        <v>SWAP003_02_B001</v>
      </c>
      <c r="P39" s="7" t="s">
        <v>126</v>
      </c>
      <c r="Q39" s="7" t="s">
        <v>59</v>
      </c>
      <c r="R39" s="8">
        <v>43885</v>
      </c>
      <c r="S39" s="7" t="str">
        <f>INDEX(MeasureExAnte!$N$3:$N$16,MATCH($H39,MeasureExAnte!$F$3:$F$16,0))</f>
        <v>Advanced Tier, Standard-Size, Heat Pump Clothes Dryer, Vented Electric, Any Voltage</v>
      </c>
      <c r="U39" s="7" t="s">
        <v>127</v>
      </c>
      <c r="V39" s="7" t="s">
        <v>48</v>
      </c>
    </row>
    <row r="40" spans="1:22" s="7" customFormat="1" x14ac:dyDescent="0.3">
      <c r="A40" s="7" t="s">
        <v>94</v>
      </c>
      <c r="B40" s="7" t="s">
        <v>193</v>
      </c>
      <c r="C40" s="8">
        <v>43952</v>
      </c>
      <c r="E40" s="7" t="s">
        <v>240</v>
      </c>
      <c r="F40" s="7" t="s">
        <v>131</v>
      </c>
      <c r="G40" s="7" t="s">
        <v>92</v>
      </c>
      <c r="H40" s="7" t="s">
        <v>155</v>
      </c>
      <c r="J40" s="7" t="s">
        <v>93</v>
      </c>
      <c r="K40" s="7" t="s">
        <v>102</v>
      </c>
      <c r="L40" s="7" t="s">
        <v>132</v>
      </c>
      <c r="M40" s="7" t="s">
        <v>5</v>
      </c>
      <c r="N40" s="7" t="str">
        <f>INDEX(MeasureExAnte!$G$3:$G$16,MATCH($H40,MeasureExAnte!$F$3:$F$16,0))</f>
        <v>SWAP003_02_M003</v>
      </c>
      <c r="O40" s="7" t="str">
        <f>INDEX(MeasureExAnte!$H$3:$H$16,MATCH($H40,MeasureExAnte!$F$3:$F$16,0))</f>
        <v>SWAP003_02_B002</v>
      </c>
      <c r="P40" s="7" t="s">
        <v>126</v>
      </c>
      <c r="Q40" s="7" t="s">
        <v>59</v>
      </c>
      <c r="R40" s="8">
        <v>43885</v>
      </c>
      <c r="S40" s="7" t="str">
        <f>INDEX(MeasureExAnte!$N$3:$N$16,MATCH($H40,MeasureExAnte!$F$3:$F$16,0))</f>
        <v>Advanced Tier, Compact-Size, Heat Pump Clothes Dryer, Ventless Electric, 120VAC</v>
      </c>
      <c r="U40" s="7" t="s">
        <v>127</v>
      </c>
      <c r="V40" s="7" t="s">
        <v>48</v>
      </c>
    </row>
    <row r="41" spans="1:22" s="7" customFormat="1" x14ac:dyDescent="0.3">
      <c r="A41" s="7" t="s">
        <v>94</v>
      </c>
      <c r="B41" s="7" t="s">
        <v>194</v>
      </c>
      <c r="C41" s="8">
        <v>43952</v>
      </c>
      <c r="E41" s="7" t="s">
        <v>240</v>
      </c>
      <c r="F41" s="7" t="s">
        <v>131</v>
      </c>
      <c r="G41" s="7" t="s">
        <v>92</v>
      </c>
      <c r="H41" s="7" t="s">
        <v>156</v>
      </c>
      <c r="J41" s="7" t="s">
        <v>93</v>
      </c>
      <c r="K41" s="7" t="s">
        <v>102</v>
      </c>
      <c r="L41" s="7" t="s">
        <v>132</v>
      </c>
      <c r="M41" s="7" t="s">
        <v>5</v>
      </c>
      <c r="N41" s="7" t="str">
        <f>INDEX(MeasureExAnte!$G$3:$G$16,MATCH($H41,MeasureExAnte!$F$3:$F$16,0))</f>
        <v>SWAP003_02_M003</v>
      </c>
      <c r="O41" s="7" t="str">
        <f>INDEX(MeasureExAnte!$H$3:$H$16,MATCH($H41,MeasureExAnte!$F$3:$F$16,0))</f>
        <v>SWAP003_02_B002</v>
      </c>
      <c r="P41" s="7" t="s">
        <v>126</v>
      </c>
      <c r="Q41" s="7" t="s">
        <v>59</v>
      </c>
      <c r="R41" s="8">
        <v>43885</v>
      </c>
      <c r="S41" s="7" t="str">
        <f>INDEX(MeasureExAnte!$N$3:$N$16,MATCH($H41,MeasureExAnte!$F$3:$F$16,0))</f>
        <v>Advanced Tier, Compact-Size, Heat Pump Clothes Dryer, Vented Electric, 120VAC</v>
      </c>
      <c r="U41" s="7" t="s">
        <v>127</v>
      </c>
      <c r="V41" s="7" t="s">
        <v>48</v>
      </c>
    </row>
    <row r="42" spans="1:22" s="7" customFormat="1" x14ac:dyDescent="0.3">
      <c r="A42" s="7" t="s">
        <v>94</v>
      </c>
      <c r="B42" s="7" t="s">
        <v>195</v>
      </c>
      <c r="C42" s="8">
        <v>43952</v>
      </c>
      <c r="E42" s="7" t="s">
        <v>240</v>
      </c>
      <c r="F42" s="7" t="s">
        <v>131</v>
      </c>
      <c r="G42" s="7" t="s">
        <v>92</v>
      </c>
      <c r="H42" s="7" t="s">
        <v>157</v>
      </c>
      <c r="J42" s="7" t="s">
        <v>93</v>
      </c>
      <c r="K42" s="7" t="s">
        <v>102</v>
      </c>
      <c r="L42" s="7" t="s">
        <v>132</v>
      </c>
      <c r="M42" s="7" t="s">
        <v>5</v>
      </c>
      <c r="N42" s="7" t="str">
        <f>INDEX(MeasureExAnte!$G$3:$G$16,MATCH($H42,MeasureExAnte!$F$3:$F$16,0))</f>
        <v>SWAP003_02_M004</v>
      </c>
      <c r="O42" s="7" t="str">
        <f>INDEX(MeasureExAnte!$H$3:$H$16,MATCH($H42,MeasureExAnte!$F$3:$F$16,0))</f>
        <v>SWAP003_02_B003</v>
      </c>
      <c r="P42" s="7" t="s">
        <v>126</v>
      </c>
      <c r="Q42" s="7" t="s">
        <v>59</v>
      </c>
      <c r="R42" s="8">
        <v>43885</v>
      </c>
      <c r="S42" s="7" t="str">
        <f>INDEX(MeasureExAnte!$N$3:$N$16,MATCH($H42,MeasureExAnte!$F$3:$F$16,0))</f>
        <v>Advanced Tier, Compact-Size, Heat Pump Clothes Dryer, Vented Electric, 240VAC</v>
      </c>
      <c r="U42" s="7" t="s">
        <v>127</v>
      </c>
      <c r="V42" s="7" t="s">
        <v>48</v>
      </c>
    </row>
    <row r="43" spans="1:22" s="7" customFormat="1" x14ac:dyDescent="0.3">
      <c r="A43" s="7" t="s">
        <v>94</v>
      </c>
      <c r="B43" s="7" t="s">
        <v>196</v>
      </c>
      <c r="C43" s="8">
        <v>43952</v>
      </c>
      <c r="E43" s="7" t="s">
        <v>240</v>
      </c>
      <c r="F43" s="7" t="s">
        <v>131</v>
      </c>
      <c r="G43" s="7" t="s">
        <v>92</v>
      </c>
      <c r="H43" s="7" t="s">
        <v>158</v>
      </c>
      <c r="J43" s="7" t="s">
        <v>93</v>
      </c>
      <c r="K43" s="7" t="s">
        <v>102</v>
      </c>
      <c r="L43" s="7" t="s">
        <v>132</v>
      </c>
      <c r="M43" s="7" t="s">
        <v>5</v>
      </c>
      <c r="N43" s="7" t="str">
        <f>INDEX(MeasureExAnte!$G$3:$G$16,MATCH($H43,MeasureExAnte!$F$3:$F$16,0))</f>
        <v>SWAP003_02_M004</v>
      </c>
      <c r="O43" s="7" t="str">
        <f>INDEX(MeasureExAnte!$H$3:$H$16,MATCH($H43,MeasureExAnte!$F$3:$F$16,0))</f>
        <v>SWAP003_02_B004</v>
      </c>
      <c r="P43" s="7" t="s">
        <v>126</v>
      </c>
      <c r="Q43" s="7" t="s">
        <v>59</v>
      </c>
      <c r="R43" s="8">
        <v>43885</v>
      </c>
      <c r="S43" s="7" t="str">
        <f>INDEX(MeasureExAnte!$N$3:$N$16,MATCH($H43,MeasureExAnte!$F$3:$F$16,0))</f>
        <v>Advanced Tier, Compact-Size, Heat Pump Clothes Dryer, Ventless Electric, 240VAC</v>
      </c>
      <c r="U43" s="7" t="s">
        <v>127</v>
      </c>
      <c r="V43" s="7" t="s">
        <v>48</v>
      </c>
    </row>
    <row r="44" spans="1:22" s="7" customFormat="1" x14ac:dyDescent="0.3">
      <c r="A44" s="7" t="s">
        <v>94</v>
      </c>
      <c r="B44" s="7" t="s">
        <v>184</v>
      </c>
      <c r="C44" s="8">
        <v>43952</v>
      </c>
      <c r="E44" s="7" t="s">
        <v>240</v>
      </c>
      <c r="F44" s="7" t="s">
        <v>183</v>
      </c>
      <c r="G44" s="7" t="s">
        <v>92</v>
      </c>
      <c r="H44" s="7" t="s">
        <v>125</v>
      </c>
      <c r="J44" s="7" t="s">
        <v>93</v>
      </c>
      <c r="K44" s="7" t="s">
        <v>102</v>
      </c>
      <c r="L44" s="7" t="s">
        <v>185</v>
      </c>
      <c r="M44" s="7" t="s">
        <v>5</v>
      </c>
      <c r="N44" s="7" t="str">
        <f>INDEX(MeasureExAnte!$G$3:$G$16,MATCH($H44,MeasureExAnte!$F$3:$F$16,0))</f>
        <v>SWAP003_02_M001</v>
      </c>
      <c r="O44" s="7" t="str">
        <f>INDEX(MeasureExAnte!$H$3:$H$16,MATCH($H44,MeasureExAnte!$F$3:$F$16,0))</f>
        <v>SWAP003_02_B001</v>
      </c>
      <c r="P44" s="7" t="s">
        <v>126</v>
      </c>
      <c r="Q44" s="7" t="s">
        <v>59</v>
      </c>
      <c r="R44" s="8">
        <v>43885</v>
      </c>
      <c r="S44" s="7" t="str">
        <f>INDEX(MeasureExAnte!$N$3:$N$16,MATCH($H44,MeasureExAnte!$F$3:$F$16,0))</f>
        <v>Basic Tier, Standard-Size, Clothes Dryer, Ventless Electric, Any Voltage</v>
      </c>
      <c r="U44" s="7" t="s">
        <v>127</v>
      </c>
      <c r="V44" s="7" t="s">
        <v>48</v>
      </c>
    </row>
    <row r="45" spans="1:22" s="7" customFormat="1" x14ac:dyDescent="0.3">
      <c r="A45" s="7" t="s">
        <v>94</v>
      </c>
      <c r="B45" s="7" t="s">
        <v>186</v>
      </c>
      <c r="C45" s="8">
        <v>43952</v>
      </c>
      <c r="E45" s="7" t="s">
        <v>240</v>
      </c>
      <c r="F45" s="7" t="s">
        <v>183</v>
      </c>
      <c r="G45" s="7" t="s">
        <v>92</v>
      </c>
      <c r="H45" s="7" t="s">
        <v>128</v>
      </c>
      <c r="J45" s="7" t="s">
        <v>93</v>
      </c>
      <c r="K45" s="7" t="s">
        <v>102</v>
      </c>
      <c r="L45" s="7" t="s">
        <v>185</v>
      </c>
      <c r="M45" s="7" t="s">
        <v>5</v>
      </c>
      <c r="N45" s="7" t="str">
        <f>INDEX(MeasureExAnte!$G$3:$G$16,MATCH($H45,MeasureExAnte!$F$3:$F$16,0))</f>
        <v>SWAP003_02_M001</v>
      </c>
      <c r="O45" s="7" t="str">
        <f>INDEX(MeasureExAnte!$H$3:$H$16,MATCH($H45,MeasureExAnte!$F$3:$F$16,0))</f>
        <v>SWAP003_02_B001</v>
      </c>
      <c r="P45" s="7" t="s">
        <v>126</v>
      </c>
      <c r="Q45" s="7" t="s">
        <v>59</v>
      </c>
      <c r="R45" s="8">
        <v>43885</v>
      </c>
      <c r="S45" s="7" t="str">
        <f>INDEX(MeasureExAnte!$N$3:$N$16,MATCH($H45,MeasureExAnte!$F$3:$F$16,0))</f>
        <v>Basic Tier, Standard-Size, Clothes Dryer, Vented Electric, Any Voltage</v>
      </c>
      <c r="U45" s="7" t="s">
        <v>127</v>
      </c>
      <c r="V45" s="7" t="s">
        <v>48</v>
      </c>
    </row>
    <row r="46" spans="1:22" s="7" customFormat="1" x14ac:dyDescent="0.3">
      <c r="A46" s="7" t="s">
        <v>94</v>
      </c>
      <c r="B46" s="7" t="s">
        <v>187</v>
      </c>
      <c r="C46" s="8">
        <v>43952</v>
      </c>
      <c r="E46" s="7" t="s">
        <v>240</v>
      </c>
      <c r="F46" s="7" t="s">
        <v>183</v>
      </c>
      <c r="G46" s="7" t="s">
        <v>92</v>
      </c>
      <c r="H46" s="7" t="s">
        <v>129</v>
      </c>
      <c r="J46" s="7" t="s">
        <v>93</v>
      </c>
      <c r="K46" s="7" t="s">
        <v>102</v>
      </c>
      <c r="L46" s="7" t="s">
        <v>185</v>
      </c>
      <c r="M46" s="7" t="s">
        <v>5</v>
      </c>
      <c r="N46" s="7" t="str">
        <f>INDEX(MeasureExAnte!$G$3:$G$16,MATCH($H46,MeasureExAnte!$F$3:$F$16,0))</f>
        <v>SWAP003_02_M001</v>
      </c>
      <c r="O46" s="7" t="str">
        <f>INDEX(MeasureExAnte!$H$3:$H$16,MATCH($H46,MeasureExAnte!$F$3:$F$16,0))</f>
        <v>SWAP003_02_B002</v>
      </c>
      <c r="P46" s="7" t="s">
        <v>126</v>
      </c>
      <c r="Q46" s="7" t="s">
        <v>59</v>
      </c>
      <c r="R46" s="8">
        <v>43885</v>
      </c>
      <c r="S46" s="7" t="str">
        <f>INDEX(MeasureExAnte!$N$3:$N$16,MATCH($H46,MeasureExAnte!$F$3:$F$16,0))</f>
        <v>Basic Tier, Compact-Size, Clothes Dryer, Ventless Electric, 120VAC</v>
      </c>
      <c r="U46" s="7" t="s">
        <v>127</v>
      </c>
      <c r="V46" s="7" t="s">
        <v>48</v>
      </c>
    </row>
    <row r="47" spans="1:22" s="7" customFormat="1" x14ac:dyDescent="0.3">
      <c r="A47" s="7" t="s">
        <v>94</v>
      </c>
      <c r="B47" s="7" t="s">
        <v>188</v>
      </c>
      <c r="C47" s="8">
        <v>43952</v>
      </c>
      <c r="E47" s="7" t="s">
        <v>240</v>
      </c>
      <c r="F47" s="7" t="s">
        <v>183</v>
      </c>
      <c r="G47" s="7" t="s">
        <v>92</v>
      </c>
      <c r="H47" s="7" t="s">
        <v>130</v>
      </c>
      <c r="J47" s="7" t="s">
        <v>93</v>
      </c>
      <c r="K47" s="7" t="s">
        <v>102</v>
      </c>
      <c r="L47" s="7" t="s">
        <v>185</v>
      </c>
      <c r="M47" s="7" t="s">
        <v>5</v>
      </c>
      <c r="N47" s="7" t="str">
        <f>INDEX(MeasureExAnte!$G$3:$G$16,MATCH($H47,MeasureExAnte!$F$3:$F$16,0))</f>
        <v>SWAP003_02_M001</v>
      </c>
      <c r="O47" s="7" t="str">
        <f>INDEX(MeasureExAnte!$H$3:$H$16,MATCH($H47,MeasureExAnte!$F$3:$F$16,0))</f>
        <v>SWAP003_02_B002</v>
      </c>
      <c r="P47" s="7" t="s">
        <v>126</v>
      </c>
      <c r="Q47" s="7" t="s">
        <v>59</v>
      </c>
      <c r="R47" s="8">
        <v>43885</v>
      </c>
      <c r="S47" s="7" t="str">
        <f>INDEX(MeasureExAnte!$N$3:$N$16,MATCH($H47,MeasureExAnte!$F$3:$F$16,0))</f>
        <v>Basic Tier, Compact-Size, Clothes Dryer, Vented Electric, 120VAC</v>
      </c>
      <c r="U47" s="7" t="s">
        <v>127</v>
      </c>
      <c r="V47" s="7" t="s">
        <v>48</v>
      </c>
    </row>
    <row r="48" spans="1:22" s="7" customFormat="1" x14ac:dyDescent="0.3">
      <c r="A48" s="7" t="s">
        <v>94</v>
      </c>
      <c r="B48" s="7" t="s">
        <v>189</v>
      </c>
      <c r="C48" s="8">
        <v>43952</v>
      </c>
      <c r="E48" s="7" t="s">
        <v>240</v>
      </c>
      <c r="F48" s="7" t="s">
        <v>183</v>
      </c>
      <c r="G48" s="7" t="s">
        <v>92</v>
      </c>
      <c r="H48" s="7" t="s">
        <v>144</v>
      </c>
      <c r="J48" s="7" t="s">
        <v>93</v>
      </c>
      <c r="K48" s="7" t="s">
        <v>102</v>
      </c>
      <c r="L48" s="7" t="s">
        <v>185</v>
      </c>
      <c r="M48" s="7" t="s">
        <v>5</v>
      </c>
      <c r="N48" s="7" t="str">
        <f>INDEX(MeasureExAnte!$G$3:$G$16,MATCH($H48,MeasureExAnte!$F$3:$F$16,0))</f>
        <v>SWAP003_02_M001</v>
      </c>
      <c r="O48" s="7" t="str">
        <f>INDEX(MeasureExAnte!$H$3:$H$16,MATCH($H48,MeasureExAnte!$F$3:$F$16,0))</f>
        <v>SWAP003_02_B003</v>
      </c>
      <c r="P48" s="7" t="s">
        <v>126</v>
      </c>
      <c r="Q48" s="7" t="s">
        <v>59</v>
      </c>
      <c r="R48" s="8">
        <v>43885</v>
      </c>
      <c r="S48" s="7" t="str">
        <f>INDEX(MeasureExAnte!$N$3:$N$16,MATCH($H48,MeasureExAnte!$F$3:$F$16,0))</f>
        <v>Basic Tier, Compact-Size, Clothes Dryer, Vented Electric, 240VAC</v>
      </c>
      <c r="U48" s="7" t="s">
        <v>127</v>
      </c>
      <c r="V48" s="7" t="s">
        <v>48</v>
      </c>
    </row>
    <row r="49" spans="1:22" s="7" customFormat="1" x14ac:dyDescent="0.3">
      <c r="A49" s="7" t="s">
        <v>94</v>
      </c>
      <c r="B49" s="7" t="s">
        <v>190</v>
      </c>
      <c r="C49" s="8">
        <v>43952</v>
      </c>
      <c r="E49" s="7" t="s">
        <v>240</v>
      </c>
      <c r="F49" s="7" t="s">
        <v>183</v>
      </c>
      <c r="G49" s="7" t="s">
        <v>92</v>
      </c>
      <c r="H49" s="7" t="s">
        <v>147</v>
      </c>
      <c r="J49" s="7" t="s">
        <v>93</v>
      </c>
      <c r="K49" s="7" t="s">
        <v>102</v>
      </c>
      <c r="L49" s="7" t="s">
        <v>185</v>
      </c>
      <c r="M49" s="7" t="s">
        <v>5</v>
      </c>
      <c r="N49" s="7" t="str">
        <f>INDEX(MeasureExAnte!$G$3:$G$16,MATCH($H49,MeasureExAnte!$F$3:$F$16,0))</f>
        <v>SWAP003_02_M001</v>
      </c>
      <c r="O49" s="7" t="str">
        <f>INDEX(MeasureExAnte!$H$3:$H$16,MATCH($H49,MeasureExAnte!$F$3:$F$16,0))</f>
        <v>SWAP003_02_B004</v>
      </c>
      <c r="P49" s="7" t="s">
        <v>126</v>
      </c>
      <c r="Q49" s="7" t="s">
        <v>59</v>
      </c>
      <c r="R49" s="8">
        <v>43885</v>
      </c>
      <c r="S49" s="7" t="str">
        <f>INDEX(MeasureExAnte!$N$3:$N$16,MATCH($H49,MeasureExAnte!$F$3:$F$16,0))</f>
        <v>Basic Tier, Compact-Size, Clothes Dryer, Ventless Electric, 240VAC</v>
      </c>
      <c r="U49" s="7" t="s">
        <v>127</v>
      </c>
      <c r="V49" s="7" t="s">
        <v>48</v>
      </c>
    </row>
    <row r="50" spans="1:22" s="7" customFormat="1" x14ac:dyDescent="0.3">
      <c r="A50" s="7" t="s">
        <v>94</v>
      </c>
      <c r="B50" s="7" t="s">
        <v>191</v>
      </c>
      <c r="C50" s="8">
        <v>43952</v>
      </c>
      <c r="E50" s="7" t="s">
        <v>240</v>
      </c>
      <c r="F50" s="7" t="s">
        <v>183</v>
      </c>
      <c r="G50" s="7" t="s">
        <v>92</v>
      </c>
      <c r="H50" s="7" t="s">
        <v>153</v>
      </c>
      <c r="J50" s="7" t="s">
        <v>93</v>
      </c>
      <c r="K50" s="7" t="s">
        <v>102</v>
      </c>
      <c r="L50" s="7" t="s">
        <v>132</v>
      </c>
      <c r="M50" s="7" t="s">
        <v>5</v>
      </c>
      <c r="N50" s="7" t="str">
        <f>INDEX(MeasureExAnte!$G$3:$G$16,MATCH($H50,MeasureExAnte!$F$3:$F$16,0))</f>
        <v>SWAP003_02_M002</v>
      </c>
      <c r="O50" s="7" t="str">
        <f>INDEX(MeasureExAnte!$H$3:$H$16,MATCH($H50,MeasureExAnte!$F$3:$F$16,0))</f>
        <v>SWAP003_02_B001</v>
      </c>
      <c r="P50" s="7" t="s">
        <v>126</v>
      </c>
      <c r="Q50" s="7" t="s">
        <v>59</v>
      </c>
      <c r="R50" s="8">
        <v>43885</v>
      </c>
      <c r="S50" s="7" t="str">
        <f>INDEX(MeasureExAnte!$N$3:$N$16,MATCH($H50,MeasureExAnte!$F$3:$F$16,0))</f>
        <v>Advanced Tier, Standard-Size, Heat Pump Clothes Dryer, Ventless Electric, Any Voltage</v>
      </c>
      <c r="U50" s="7" t="s">
        <v>127</v>
      </c>
      <c r="V50" s="7" t="s">
        <v>48</v>
      </c>
    </row>
    <row r="51" spans="1:22" s="7" customFormat="1" x14ac:dyDescent="0.3">
      <c r="A51" s="7" t="s">
        <v>94</v>
      </c>
      <c r="B51" s="7" t="s">
        <v>192</v>
      </c>
      <c r="C51" s="8">
        <v>43952</v>
      </c>
      <c r="E51" s="7" t="s">
        <v>240</v>
      </c>
      <c r="F51" s="7" t="s">
        <v>183</v>
      </c>
      <c r="G51" s="7" t="s">
        <v>92</v>
      </c>
      <c r="H51" s="7" t="s">
        <v>154</v>
      </c>
      <c r="J51" s="7" t="s">
        <v>93</v>
      </c>
      <c r="K51" s="7" t="s">
        <v>102</v>
      </c>
      <c r="L51" s="7" t="s">
        <v>132</v>
      </c>
      <c r="M51" s="7" t="s">
        <v>5</v>
      </c>
      <c r="N51" s="7" t="str">
        <f>INDEX(MeasureExAnte!$G$3:$G$16,MATCH($H51,MeasureExAnte!$F$3:$F$16,0))</f>
        <v>SWAP003_02_M002</v>
      </c>
      <c r="O51" s="7" t="str">
        <f>INDEX(MeasureExAnte!$H$3:$H$16,MATCH($H51,MeasureExAnte!$F$3:$F$16,0))</f>
        <v>SWAP003_02_B001</v>
      </c>
      <c r="P51" s="7" t="s">
        <v>126</v>
      </c>
      <c r="Q51" s="7" t="s">
        <v>59</v>
      </c>
      <c r="R51" s="8">
        <v>43885</v>
      </c>
      <c r="S51" s="7" t="str">
        <f>INDEX(MeasureExAnte!$N$3:$N$16,MATCH($H51,MeasureExAnte!$F$3:$F$16,0))</f>
        <v>Advanced Tier, Standard-Size, Heat Pump Clothes Dryer, Vented Electric, Any Voltage</v>
      </c>
      <c r="U51" s="7" t="s">
        <v>127</v>
      </c>
      <c r="V51" s="7" t="s">
        <v>48</v>
      </c>
    </row>
    <row r="52" spans="1:22" s="7" customFormat="1" x14ac:dyDescent="0.3">
      <c r="A52" s="7" t="s">
        <v>94</v>
      </c>
      <c r="B52" s="7" t="s">
        <v>193</v>
      </c>
      <c r="C52" s="8">
        <v>43952</v>
      </c>
      <c r="E52" s="7" t="s">
        <v>240</v>
      </c>
      <c r="F52" s="7" t="s">
        <v>183</v>
      </c>
      <c r="G52" s="7" t="s">
        <v>92</v>
      </c>
      <c r="H52" s="7" t="s">
        <v>155</v>
      </c>
      <c r="J52" s="7" t="s">
        <v>93</v>
      </c>
      <c r="K52" s="7" t="s">
        <v>102</v>
      </c>
      <c r="L52" s="7" t="s">
        <v>132</v>
      </c>
      <c r="M52" s="7" t="s">
        <v>5</v>
      </c>
      <c r="N52" s="7" t="str">
        <f>INDEX(MeasureExAnte!$G$3:$G$16,MATCH($H52,MeasureExAnte!$F$3:$F$16,0))</f>
        <v>SWAP003_02_M003</v>
      </c>
      <c r="O52" s="7" t="str">
        <f>INDEX(MeasureExAnte!$H$3:$H$16,MATCH($H52,MeasureExAnte!$F$3:$F$16,0))</f>
        <v>SWAP003_02_B002</v>
      </c>
      <c r="P52" s="7" t="s">
        <v>126</v>
      </c>
      <c r="Q52" s="7" t="s">
        <v>59</v>
      </c>
      <c r="R52" s="8">
        <v>43885</v>
      </c>
      <c r="S52" s="7" t="str">
        <f>INDEX(MeasureExAnte!$N$3:$N$16,MATCH($H52,MeasureExAnte!$F$3:$F$16,0))</f>
        <v>Advanced Tier, Compact-Size, Heat Pump Clothes Dryer, Ventless Electric, 120VAC</v>
      </c>
      <c r="U52" s="7" t="s">
        <v>127</v>
      </c>
      <c r="V52" s="7" t="s">
        <v>48</v>
      </c>
    </row>
    <row r="53" spans="1:22" s="7" customFormat="1" x14ac:dyDescent="0.3">
      <c r="A53" s="7" t="s">
        <v>94</v>
      </c>
      <c r="B53" s="7" t="s">
        <v>194</v>
      </c>
      <c r="C53" s="8">
        <v>43952</v>
      </c>
      <c r="E53" s="7" t="s">
        <v>240</v>
      </c>
      <c r="F53" s="7" t="s">
        <v>183</v>
      </c>
      <c r="G53" s="7" t="s">
        <v>92</v>
      </c>
      <c r="H53" s="7" t="s">
        <v>156</v>
      </c>
      <c r="J53" s="7" t="s">
        <v>93</v>
      </c>
      <c r="K53" s="7" t="s">
        <v>102</v>
      </c>
      <c r="L53" s="7" t="s">
        <v>132</v>
      </c>
      <c r="M53" s="7" t="s">
        <v>5</v>
      </c>
      <c r="N53" s="7" t="str">
        <f>INDEX(MeasureExAnte!$G$3:$G$16,MATCH($H53,MeasureExAnte!$F$3:$F$16,0))</f>
        <v>SWAP003_02_M003</v>
      </c>
      <c r="O53" s="7" t="str">
        <f>INDEX(MeasureExAnte!$H$3:$H$16,MATCH($H53,MeasureExAnte!$F$3:$F$16,0))</f>
        <v>SWAP003_02_B002</v>
      </c>
      <c r="P53" s="7" t="s">
        <v>126</v>
      </c>
      <c r="Q53" s="7" t="s">
        <v>59</v>
      </c>
      <c r="R53" s="8">
        <v>43885</v>
      </c>
      <c r="S53" s="7" t="str">
        <f>INDEX(MeasureExAnte!$N$3:$N$16,MATCH($H53,MeasureExAnte!$F$3:$F$16,0))</f>
        <v>Advanced Tier, Compact-Size, Heat Pump Clothes Dryer, Vented Electric, 120VAC</v>
      </c>
      <c r="U53" s="7" t="s">
        <v>127</v>
      </c>
      <c r="V53" s="7" t="s">
        <v>48</v>
      </c>
    </row>
    <row r="54" spans="1:22" s="7" customFormat="1" x14ac:dyDescent="0.3">
      <c r="A54" s="7" t="s">
        <v>94</v>
      </c>
      <c r="B54" s="7" t="s">
        <v>195</v>
      </c>
      <c r="C54" s="8">
        <v>43952</v>
      </c>
      <c r="E54" s="7" t="s">
        <v>240</v>
      </c>
      <c r="F54" s="7" t="s">
        <v>183</v>
      </c>
      <c r="G54" s="7" t="s">
        <v>92</v>
      </c>
      <c r="H54" s="7" t="s">
        <v>157</v>
      </c>
      <c r="J54" s="7" t="s">
        <v>93</v>
      </c>
      <c r="K54" s="7" t="s">
        <v>102</v>
      </c>
      <c r="L54" s="7" t="s">
        <v>132</v>
      </c>
      <c r="M54" s="7" t="s">
        <v>5</v>
      </c>
      <c r="N54" s="7" t="str">
        <f>INDEX(MeasureExAnte!$G$3:$G$16,MATCH($H54,MeasureExAnte!$F$3:$F$16,0))</f>
        <v>SWAP003_02_M004</v>
      </c>
      <c r="O54" s="7" t="str">
        <f>INDEX(MeasureExAnte!$H$3:$H$16,MATCH($H54,MeasureExAnte!$F$3:$F$16,0))</f>
        <v>SWAP003_02_B003</v>
      </c>
      <c r="P54" s="7" t="s">
        <v>126</v>
      </c>
      <c r="Q54" s="7" t="s">
        <v>59</v>
      </c>
      <c r="R54" s="8">
        <v>43885</v>
      </c>
      <c r="S54" s="7" t="str">
        <f>INDEX(MeasureExAnte!$N$3:$N$16,MATCH($H54,MeasureExAnte!$F$3:$F$16,0))</f>
        <v>Advanced Tier, Compact-Size, Heat Pump Clothes Dryer, Vented Electric, 240VAC</v>
      </c>
      <c r="U54" s="7" t="s">
        <v>127</v>
      </c>
      <c r="V54" s="7" t="s">
        <v>48</v>
      </c>
    </row>
    <row r="55" spans="1:22" s="7" customFormat="1" x14ac:dyDescent="0.3">
      <c r="A55" s="7" t="s">
        <v>94</v>
      </c>
      <c r="B55" s="7" t="s">
        <v>196</v>
      </c>
      <c r="C55" s="8">
        <v>43952</v>
      </c>
      <c r="E55" s="7" t="s">
        <v>240</v>
      </c>
      <c r="F55" s="7" t="s">
        <v>183</v>
      </c>
      <c r="G55" s="7" t="s">
        <v>92</v>
      </c>
      <c r="H55" s="7" t="s">
        <v>158</v>
      </c>
      <c r="J55" s="7" t="s">
        <v>93</v>
      </c>
      <c r="K55" s="7" t="s">
        <v>102</v>
      </c>
      <c r="L55" s="7" t="s">
        <v>132</v>
      </c>
      <c r="M55" s="7" t="s">
        <v>5</v>
      </c>
      <c r="N55" s="7" t="str">
        <f>INDEX(MeasureExAnte!$G$3:$G$16,MATCH($H55,MeasureExAnte!$F$3:$F$16,0))</f>
        <v>SWAP003_02_M004</v>
      </c>
      <c r="O55" s="7" t="str">
        <f>INDEX(MeasureExAnte!$H$3:$H$16,MATCH($H55,MeasureExAnte!$F$3:$F$16,0))</f>
        <v>SWAP003_02_B004</v>
      </c>
      <c r="P55" s="7" t="s">
        <v>126</v>
      </c>
      <c r="Q55" s="7" t="s">
        <v>59</v>
      </c>
      <c r="R55" s="8">
        <v>43885</v>
      </c>
      <c r="S55" s="7" t="str">
        <f>INDEX(MeasureExAnte!$N$3:$N$16,MATCH($H55,MeasureExAnte!$F$3:$F$16,0))</f>
        <v>Advanced Tier, Compact-Size, Heat Pump Clothes Dryer, Ventless Electric, 240VAC</v>
      </c>
      <c r="U55" s="7" t="s">
        <v>127</v>
      </c>
      <c r="V55" s="7" t="s">
        <v>48</v>
      </c>
    </row>
    <row r="56" spans="1:22" s="7" customFormat="1" x14ac:dyDescent="0.3">
      <c r="A56" s="7" t="s">
        <v>94</v>
      </c>
      <c r="B56" s="7" t="s">
        <v>197</v>
      </c>
      <c r="C56" s="8">
        <v>43952</v>
      </c>
      <c r="E56" s="7" t="s">
        <v>240</v>
      </c>
      <c r="F56" s="7" t="s">
        <v>131</v>
      </c>
      <c r="G56" s="7" t="s">
        <v>91</v>
      </c>
      <c r="H56" s="7" t="s">
        <v>125</v>
      </c>
      <c r="J56" s="7" t="s">
        <v>93</v>
      </c>
      <c r="K56" s="7" t="s">
        <v>102</v>
      </c>
      <c r="L56" s="7" t="s">
        <v>185</v>
      </c>
      <c r="M56" s="7" t="s">
        <v>5</v>
      </c>
      <c r="N56" s="7" t="str">
        <f>INDEX(MeasureExAnte!$G$3:$G$16,MATCH($H56,MeasureExAnte!$F$3:$F$16,0))</f>
        <v>SWAP003_02_M001</v>
      </c>
      <c r="O56" s="7" t="str">
        <f>INDEX(MeasureExAnte!$H$3:$H$16,MATCH($H56,MeasureExAnte!$F$3:$F$16,0))</f>
        <v>SWAP003_02_B001</v>
      </c>
      <c r="P56" s="7" t="s">
        <v>126</v>
      </c>
      <c r="Q56" s="7" t="s">
        <v>59</v>
      </c>
      <c r="R56" s="8">
        <v>43885</v>
      </c>
      <c r="S56" s="7" t="str">
        <f>INDEX(MeasureExAnte!$N$3:$N$16,MATCH($H56,MeasureExAnte!$F$3:$F$16,0))</f>
        <v>Basic Tier, Standard-Size, Clothes Dryer, Ventless Electric, Any Voltage</v>
      </c>
      <c r="U56" s="7" t="s">
        <v>127</v>
      </c>
      <c r="V56" s="7" t="s">
        <v>48</v>
      </c>
    </row>
    <row r="57" spans="1:22" s="7" customFormat="1" x14ac:dyDescent="0.3">
      <c r="A57" s="7" t="s">
        <v>94</v>
      </c>
      <c r="B57" s="7" t="s">
        <v>198</v>
      </c>
      <c r="C57" s="8">
        <v>43952</v>
      </c>
      <c r="E57" s="7" t="s">
        <v>240</v>
      </c>
      <c r="F57" s="7" t="s">
        <v>131</v>
      </c>
      <c r="G57" s="7" t="s">
        <v>91</v>
      </c>
      <c r="H57" s="7" t="s">
        <v>128</v>
      </c>
      <c r="J57" s="7" t="s">
        <v>93</v>
      </c>
      <c r="K57" s="7" t="s">
        <v>102</v>
      </c>
      <c r="L57" s="7" t="s">
        <v>185</v>
      </c>
      <c r="M57" s="7" t="s">
        <v>5</v>
      </c>
      <c r="N57" s="7" t="str">
        <f>INDEX(MeasureExAnte!$G$3:$G$16,MATCH($H57,MeasureExAnte!$F$3:$F$16,0))</f>
        <v>SWAP003_02_M001</v>
      </c>
      <c r="O57" s="7" t="str">
        <f>INDEX(MeasureExAnte!$H$3:$H$16,MATCH($H57,MeasureExAnte!$F$3:$F$16,0))</f>
        <v>SWAP003_02_B001</v>
      </c>
      <c r="P57" s="7" t="s">
        <v>126</v>
      </c>
      <c r="Q57" s="7" t="s">
        <v>59</v>
      </c>
      <c r="R57" s="8">
        <v>43885</v>
      </c>
      <c r="S57" s="7" t="str">
        <f>INDEX(MeasureExAnte!$N$3:$N$16,MATCH($H57,MeasureExAnte!$F$3:$F$16,0))</f>
        <v>Basic Tier, Standard-Size, Clothes Dryer, Vented Electric, Any Voltage</v>
      </c>
      <c r="U57" s="7" t="s">
        <v>127</v>
      </c>
      <c r="V57" s="7" t="s">
        <v>48</v>
      </c>
    </row>
    <row r="58" spans="1:22" s="7" customFormat="1" x14ac:dyDescent="0.3">
      <c r="A58" s="7" t="s">
        <v>94</v>
      </c>
      <c r="B58" s="7" t="s">
        <v>199</v>
      </c>
      <c r="C58" s="8">
        <v>43952</v>
      </c>
      <c r="E58" s="7" t="s">
        <v>240</v>
      </c>
      <c r="F58" s="7" t="s">
        <v>131</v>
      </c>
      <c r="G58" s="7" t="s">
        <v>91</v>
      </c>
      <c r="H58" s="7" t="s">
        <v>129</v>
      </c>
      <c r="J58" s="7" t="s">
        <v>93</v>
      </c>
      <c r="K58" s="7" t="s">
        <v>102</v>
      </c>
      <c r="L58" s="7" t="s">
        <v>185</v>
      </c>
      <c r="M58" s="7" t="s">
        <v>5</v>
      </c>
      <c r="N58" s="7" t="str">
        <f>INDEX(MeasureExAnte!$G$3:$G$16,MATCH($H58,MeasureExAnte!$F$3:$F$16,0))</f>
        <v>SWAP003_02_M001</v>
      </c>
      <c r="O58" s="7" t="str">
        <f>INDEX(MeasureExAnte!$H$3:$H$16,MATCH($H58,MeasureExAnte!$F$3:$F$16,0))</f>
        <v>SWAP003_02_B002</v>
      </c>
      <c r="P58" s="7" t="s">
        <v>126</v>
      </c>
      <c r="Q58" s="7" t="s">
        <v>59</v>
      </c>
      <c r="R58" s="8">
        <v>43885</v>
      </c>
      <c r="S58" s="7" t="str">
        <f>INDEX(MeasureExAnte!$N$3:$N$16,MATCH($H58,MeasureExAnte!$F$3:$F$16,0))</f>
        <v>Basic Tier, Compact-Size, Clothes Dryer, Ventless Electric, 120VAC</v>
      </c>
      <c r="U58" s="7" t="s">
        <v>127</v>
      </c>
      <c r="V58" s="7" t="s">
        <v>48</v>
      </c>
    </row>
    <row r="59" spans="1:22" s="7" customFormat="1" x14ac:dyDescent="0.3">
      <c r="A59" s="7" t="s">
        <v>94</v>
      </c>
      <c r="B59" s="7" t="s">
        <v>200</v>
      </c>
      <c r="C59" s="8">
        <v>43952</v>
      </c>
      <c r="E59" s="7" t="s">
        <v>240</v>
      </c>
      <c r="F59" s="7" t="s">
        <v>131</v>
      </c>
      <c r="G59" s="7" t="s">
        <v>91</v>
      </c>
      <c r="H59" s="7" t="s">
        <v>130</v>
      </c>
      <c r="J59" s="7" t="s">
        <v>93</v>
      </c>
      <c r="K59" s="7" t="s">
        <v>102</v>
      </c>
      <c r="L59" s="7" t="s">
        <v>185</v>
      </c>
      <c r="M59" s="7" t="s">
        <v>5</v>
      </c>
      <c r="N59" s="7" t="str">
        <f>INDEX(MeasureExAnte!$G$3:$G$16,MATCH($H59,MeasureExAnte!$F$3:$F$16,0))</f>
        <v>SWAP003_02_M001</v>
      </c>
      <c r="O59" s="7" t="str">
        <f>INDEX(MeasureExAnte!$H$3:$H$16,MATCH($H59,MeasureExAnte!$F$3:$F$16,0))</f>
        <v>SWAP003_02_B002</v>
      </c>
      <c r="P59" s="7" t="s">
        <v>126</v>
      </c>
      <c r="Q59" s="7" t="s">
        <v>59</v>
      </c>
      <c r="R59" s="8">
        <v>43885</v>
      </c>
      <c r="S59" s="7" t="str">
        <f>INDEX(MeasureExAnte!$N$3:$N$16,MATCH($H59,MeasureExAnte!$F$3:$F$16,0))</f>
        <v>Basic Tier, Compact-Size, Clothes Dryer, Vented Electric, 120VAC</v>
      </c>
      <c r="U59" s="7" t="s">
        <v>127</v>
      </c>
      <c r="V59" s="7" t="s">
        <v>48</v>
      </c>
    </row>
    <row r="60" spans="1:22" s="7" customFormat="1" x14ac:dyDescent="0.3">
      <c r="A60" s="7" t="s">
        <v>94</v>
      </c>
      <c r="B60" s="7" t="s">
        <v>201</v>
      </c>
      <c r="C60" s="8">
        <v>43952</v>
      </c>
      <c r="E60" s="7" t="s">
        <v>240</v>
      </c>
      <c r="F60" s="7" t="s">
        <v>131</v>
      </c>
      <c r="G60" s="7" t="s">
        <v>91</v>
      </c>
      <c r="H60" s="7" t="s">
        <v>144</v>
      </c>
      <c r="J60" s="7" t="s">
        <v>93</v>
      </c>
      <c r="K60" s="7" t="s">
        <v>102</v>
      </c>
      <c r="L60" s="7" t="s">
        <v>185</v>
      </c>
      <c r="M60" s="7" t="s">
        <v>5</v>
      </c>
      <c r="N60" s="7" t="str">
        <f>INDEX(MeasureExAnte!$G$3:$G$16,MATCH($H60,MeasureExAnte!$F$3:$F$16,0))</f>
        <v>SWAP003_02_M001</v>
      </c>
      <c r="O60" s="7" t="str">
        <f>INDEX(MeasureExAnte!$H$3:$H$16,MATCH($H60,MeasureExAnte!$F$3:$F$16,0))</f>
        <v>SWAP003_02_B003</v>
      </c>
      <c r="P60" s="7" t="s">
        <v>126</v>
      </c>
      <c r="Q60" s="7" t="s">
        <v>59</v>
      </c>
      <c r="R60" s="8">
        <v>43885</v>
      </c>
      <c r="S60" s="7" t="str">
        <f>INDEX(MeasureExAnte!$N$3:$N$16,MATCH($H60,MeasureExAnte!$F$3:$F$16,0))</f>
        <v>Basic Tier, Compact-Size, Clothes Dryer, Vented Electric, 240VAC</v>
      </c>
      <c r="U60" s="7" t="s">
        <v>127</v>
      </c>
      <c r="V60" s="7" t="s">
        <v>48</v>
      </c>
    </row>
    <row r="61" spans="1:22" s="7" customFormat="1" x14ac:dyDescent="0.3">
      <c r="A61" s="7" t="s">
        <v>94</v>
      </c>
      <c r="B61" s="7" t="s">
        <v>202</v>
      </c>
      <c r="C61" s="8">
        <v>43952</v>
      </c>
      <c r="E61" s="7" t="s">
        <v>240</v>
      </c>
      <c r="F61" s="7" t="s">
        <v>131</v>
      </c>
      <c r="G61" s="7" t="s">
        <v>91</v>
      </c>
      <c r="H61" s="7" t="s">
        <v>147</v>
      </c>
      <c r="J61" s="7" t="s">
        <v>93</v>
      </c>
      <c r="K61" s="7" t="s">
        <v>102</v>
      </c>
      <c r="L61" s="7" t="s">
        <v>185</v>
      </c>
      <c r="M61" s="7" t="s">
        <v>5</v>
      </c>
      <c r="N61" s="7" t="str">
        <f>INDEX(MeasureExAnte!$G$3:$G$16,MATCH($H61,MeasureExAnte!$F$3:$F$16,0))</f>
        <v>SWAP003_02_M001</v>
      </c>
      <c r="O61" s="7" t="str">
        <f>INDEX(MeasureExAnte!$H$3:$H$16,MATCH($H61,MeasureExAnte!$F$3:$F$16,0))</f>
        <v>SWAP003_02_B004</v>
      </c>
      <c r="P61" s="7" t="s">
        <v>126</v>
      </c>
      <c r="Q61" s="7" t="s">
        <v>59</v>
      </c>
      <c r="R61" s="8">
        <v>43885</v>
      </c>
      <c r="S61" s="7" t="str">
        <f>INDEX(MeasureExAnte!$N$3:$N$16,MATCH($H61,MeasureExAnte!$F$3:$F$16,0))</f>
        <v>Basic Tier, Compact-Size, Clothes Dryer, Ventless Electric, 240VAC</v>
      </c>
      <c r="U61" s="7" t="s">
        <v>127</v>
      </c>
      <c r="V61" s="7" t="s">
        <v>48</v>
      </c>
    </row>
    <row r="62" spans="1:22" s="7" customFormat="1" x14ac:dyDescent="0.3">
      <c r="A62" s="7" t="s">
        <v>94</v>
      </c>
      <c r="B62" s="7" t="s">
        <v>203</v>
      </c>
      <c r="C62" s="8">
        <v>43952</v>
      </c>
      <c r="E62" s="7" t="s">
        <v>240</v>
      </c>
      <c r="F62" s="7" t="s">
        <v>131</v>
      </c>
      <c r="G62" s="7" t="s">
        <v>91</v>
      </c>
      <c r="H62" s="7" t="s">
        <v>153</v>
      </c>
      <c r="J62" s="7" t="s">
        <v>93</v>
      </c>
      <c r="K62" s="7" t="s">
        <v>102</v>
      </c>
      <c r="L62" s="7" t="s">
        <v>132</v>
      </c>
      <c r="M62" s="7" t="s">
        <v>5</v>
      </c>
      <c r="N62" s="7" t="str">
        <f>INDEX(MeasureExAnte!$G$3:$G$16,MATCH($H62,MeasureExAnte!$F$3:$F$16,0))</f>
        <v>SWAP003_02_M002</v>
      </c>
      <c r="O62" s="7" t="str">
        <f>INDEX(MeasureExAnte!$H$3:$H$16,MATCH($H62,MeasureExAnte!$F$3:$F$16,0))</f>
        <v>SWAP003_02_B001</v>
      </c>
      <c r="P62" s="7" t="s">
        <v>126</v>
      </c>
      <c r="Q62" s="7" t="s">
        <v>59</v>
      </c>
      <c r="R62" s="8">
        <v>43885</v>
      </c>
      <c r="S62" s="7" t="str">
        <f>INDEX(MeasureExAnte!$N$3:$N$16,MATCH($H62,MeasureExAnte!$F$3:$F$16,0))</f>
        <v>Advanced Tier, Standard-Size, Heat Pump Clothes Dryer, Ventless Electric, Any Voltage</v>
      </c>
      <c r="U62" s="7" t="s">
        <v>127</v>
      </c>
      <c r="V62" s="7" t="s">
        <v>48</v>
      </c>
    </row>
    <row r="63" spans="1:22" s="7" customFormat="1" x14ac:dyDescent="0.3">
      <c r="A63" s="7" t="s">
        <v>94</v>
      </c>
      <c r="B63" s="7" t="s">
        <v>204</v>
      </c>
      <c r="C63" s="8">
        <v>43952</v>
      </c>
      <c r="E63" s="7" t="s">
        <v>240</v>
      </c>
      <c r="F63" s="7" t="s">
        <v>131</v>
      </c>
      <c r="G63" s="7" t="s">
        <v>91</v>
      </c>
      <c r="H63" s="7" t="s">
        <v>154</v>
      </c>
      <c r="J63" s="7" t="s">
        <v>93</v>
      </c>
      <c r="K63" s="7" t="s">
        <v>102</v>
      </c>
      <c r="L63" s="7" t="s">
        <v>132</v>
      </c>
      <c r="M63" s="7" t="s">
        <v>5</v>
      </c>
      <c r="N63" s="7" t="str">
        <f>INDEX(MeasureExAnte!$G$3:$G$16,MATCH($H63,MeasureExAnte!$F$3:$F$16,0))</f>
        <v>SWAP003_02_M002</v>
      </c>
      <c r="O63" s="7" t="str">
        <f>INDEX(MeasureExAnte!$H$3:$H$16,MATCH($H63,MeasureExAnte!$F$3:$F$16,0))</f>
        <v>SWAP003_02_B001</v>
      </c>
      <c r="P63" s="7" t="s">
        <v>126</v>
      </c>
      <c r="Q63" s="7" t="s">
        <v>59</v>
      </c>
      <c r="R63" s="8">
        <v>43885</v>
      </c>
      <c r="S63" s="7" t="str">
        <f>INDEX(MeasureExAnte!$N$3:$N$16,MATCH($H63,MeasureExAnte!$F$3:$F$16,0))</f>
        <v>Advanced Tier, Standard-Size, Heat Pump Clothes Dryer, Vented Electric, Any Voltage</v>
      </c>
      <c r="U63" s="7" t="s">
        <v>127</v>
      </c>
      <c r="V63" s="7" t="s">
        <v>48</v>
      </c>
    </row>
    <row r="64" spans="1:22" s="7" customFormat="1" x14ac:dyDescent="0.3">
      <c r="A64" s="7" t="s">
        <v>94</v>
      </c>
      <c r="B64" s="7" t="s">
        <v>205</v>
      </c>
      <c r="C64" s="8">
        <v>43952</v>
      </c>
      <c r="E64" s="7" t="s">
        <v>240</v>
      </c>
      <c r="F64" s="7" t="s">
        <v>131</v>
      </c>
      <c r="G64" s="7" t="s">
        <v>91</v>
      </c>
      <c r="H64" s="7" t="s">
        <v>155</v>
      </c>
      <c r="J64" s="7" t="s">
        <v>93</v>
      </c>
      <c r="K64" s="7" t="s">
        <v>102</v>
      </c>
      <c r="L64" s="7" t="s">
        <v>132</v>
      </c>
      <c r="M64" s="7" t="s">
        <v>5</v>
      </c>
      <c r="N64" s="7" t="str">
        <f>INDEX(MeasureExAnte!$G$3:$G$16,MATCH($H64,MeasureExAnte!$F$3:$F$16,0))</f>
        <v>SWAP003_02_M003</v>
      </c>
      <c r="O64" s="7" t="str">
        <f>INDEX(MeasureExAnte!$H$3:$H$16,MATCH($H64,MeasureExAnte!$F$3:$F$16,0))</f>
        <v>SWAP003_02_B002</v>
      </c>
      <c r="P64" s="7" t="s">
        <v>126</v>
      </c>
      <c r="Q64" s="7" t="s">
        <v>59</v>
      </c>
      <c r="R64" s="8">
        <v>43885</v>
      </c>
      <c r="S64" s="7" t="str">
        <f>INDEX(MeasureExAnte!$N$3:$N$16,MATCH($H64,MeasureExAnte!$F$3:$F$16,0))</f>
        <v>Advanced Tier, Compact-Size, Heat Pump Clothes Dryer, Ventless Electric, 120VAC</v>
      </c>
      <c r="U64" s="7" t="s">
        <v>127</v>
      </c>
      <c r="V64" s="7" t="s">
        <v>48</v>
      </c>
    </row>
    <row r="65" spans="1:22" s="7" customFormat="1" x14ac:dyDescent="0.3">
      <c r="A65" s="7" t="s">
        <v>94</v>
      </c>
      <c r="B65" s="7" t="s">
        <v>206</v>
      </c>
      <c r="C65" s="8">
        <v>43952</v>
      </c>
      <c r="E65" s="7" t="s">
        <v>240</v>
      </c>
      <c r="F65" s="7" t="s">
        <v>131</v>
      </c>
      <c r="G65" s="7" t="s">
        <v>91</v>
      </c>
      <c r="H65" s="7" t="s">
        <v>156</v>
      </c>
      <c r="J65" s="7" t="s">
        <v>93</v>
      </c>
      <c r="K65" s="7" t="s">
        <v>102</v>
      </c>
      <c r="L65" s="7" t="s">
        <v>132</v>
      </c>
      <c r="M65" s="7" t="s">
        <v>5</v>
      </c>
      <c r="N65" s="7" t="str">
        <f>INDEX(MeasureExAnte!$G$3:$G$16,MATCH($H65,MeasureExAnte!$F$3:$F$16,0))</f>
        <v>SWAP003_02_M003</v>
      </c>
      <c r="O65" s="7" t="str">
        <f>INDEX(MeasureExAnte!$H$3:$H$16,MATCH($H65,MeasureExAnte!$F$3:$F$16,0))</f>
        <v>SWAP003_02_B002</v>
      </c>
      <c r="P65" s="7" t="s">
        <v>126</v>
      </c>
      <c r="Q65" s="7" t="s">
        <v>59</v>
      </c>
      <c r="R65" s="8">
        <v>43885</v>
      </c>
      <c r="S65" s="7" t="str">
        <f>INDEX(MeasureExAnte!$N$3:$N$16,MATCH($H65,MeasureExAnte!$F$3:$F$16,0))</f>
        <v>Advanced Tier, Compact-Size, Heat Pump Clothes Dryer, Vented Electric, 120VAC</v>
      </c>
      <c r="U65" s="7" t="s">
        <v>127</v>
      </c>
      <c r="V65" s="7" t="s">
        <v>48</v>
      </c>
    </row>
    <row r="66" spans="1:22" s="7" customFormat="1" x14ac:dyDescent="0.3">
      <c r="A66" s="7" t="s">
        <v>94</v>
      </c>
      <c r="B66" s="7" t="s">
        <v>207</v>
      </c>
      <c r="C66" s="8">
        <v>43952</v>
      </c>
      <c r="E66" s="7" t="s">
        <v>240</v>
      </c>
      <c r="F66" s="7" t="s">
        <v>131</v>
      </c>
      <c r="G66" s="7" t="s">
        <v>91</v>
      </c>
      <c r="H66" s="7" t="s">
        <v>157</v>
      </c>
      <c r="J66" s="7" t="s">
        <v>93</v>
      </c>
      <c r="K66" s="7" t="s">
        <v>102</v>
      </c>
      <c r="L66" s="7" t="s">
        <v>132</v>
      </c>
      <c r="M66" s="7" t="s">
        <v>5</v>
      </c>
      <c r="N66" s="7" t="str">
        <f>INDEX(MeasureExAnte!$G$3:$G$16,MATCH($H66,MeasureExAnte!$F$3:$F$16,0))</f>
        <v>SWAP003_02_M004</v>
      </c>
      <c r="O66" s="7" t="str">
        <f>INDEX(MeasureExAnte!$H$3:$H$16,MATCH($H66,MeasureExAnte!$F$3:$F$16,0))</f>
        <v>SWAP003_02_B003</v>
      </c>
      <c r="P66" s="7" t="s">
        <v>126</v>
      </c>
      <c r="Q66" s="7" t="s">
        <v>59</v>
      </c>
      <c r="R66" s="8">
        <v>43885</v>
      </c>
      <c r="S66" s="7" t="str">
        <f>INDEX(MeasureExAnte!$N$3:$N$16,MATCH($H66,MeasureExAnte!$F$3:$F$16,0))</f>
        <v>Advanced Tier, Compact-Size, Heat Pump Clothes Dryer, Vented Electric, 240VAC</v>
      </c>
      <c r="U66" s="7" t="s">
        <v>127</v>
      </c>
      <c r="V66" s="7" t="s">
        <v>48</v>
      </c>
    </row>
    <row r="67" spans="1:22" s="7" customFormat="1" x14ac:dyDescent="0.3">
      <c r="A67" s="7" t="s">
        <v>94</v>
      </c>
      <c r="B67" s="7" t="s">
        <v>208</v>
      </c>
      <c r="C67" s="8">
        <v>43952</v>
      </c>
      <c r="E67" s="7" t="s">
        <v>240</v>
      </c>
      <c r="F67" s="7" t="s">
        <v>131</v>
      </c>
      <c r="G67" s="7" t="s">
        <v>91</v>
      </c>
      <c r="H67" s="7" t="s">
        <v>158</v>
      </c>
      <c r="J67" s="7" t="s">
        <v>93</v>
      </c>
      <c r="K67" s="7" t="s">
        <v>102</v>
      </c>
      <c r="L67" s="7" t="s">
        <v>132</v>
      </c>
      <c r="M67" s="7" t="s">
        <v>5</v>
      </c>
      <c r="N67" s="7" t="str">
        <f>INDEX(MeasureExAnte!$G$3:$G$16,MATCH($H67,MeasureExAnte!$F$3:$F$16,0))</f>
        <v>SWAP003_02_M004</v>
      </c>
      <c r="O67" s="7" t="str">
        <f>INDEX(MeasureExAnte!$H$3:$H$16,MATCH($H67,MeasureExAnte!$F$3:$F$16,0))</f>
        <v>SWAP003_02_B004</v>
      </c>
      <c r="P67" s="7" t="s">
        <v>126</v>
      </c>
      <c r="Q67" s="7" t="s">
        <v>59</v>
      </c>
      <c r="R67" s="8">
        <v>43885</v>
      </c>
      <c r="S67" s="7" t="str">
        <f>INDEX(MeasureExAnte!$N$3:$N$16,MATCH($H67,MeasureExAnte!$F$3:$F$16,0))</f>
        <v>Advanced Tier, Compact-Size, Heat Pump Clothes Dryer, Ventless Electric, 240VAC</v>
      </c>
      <c r="U67" s="7" t="s">
        <v>127</v>
      </c>
      <c r="V67" s="7" t="s">
        <v>48</v>
      </c>
    </row>
    <row r="68" spans="1:22" s="7" customFormat="1" x14ac:dyDescent="0.3">
      <c r="A68" s="7" t="s">
        <v>94</v>
      </c>
      <c r="B68" s="7" t="s">
        <v>197</v>
      </c>
      <c r="C68" s="8">
        <v>43952</v>
      </c>
      <c r="E68" s="7" t="s">
        <v>240</v>
      </c>
      <c r="F68" s="7" t="s">
        <v>183</v>
      </c>
      <c r="G68" s="7" t="s">
        <v>91</v>
      </c>
      <c r="H68" s="7" t="s">
        <v>125</v>
      </c>
      <c r="J68" s="7" t="s">
        <v>93</v>
      </c>
      <c r="K68" s="7" t="s">
        <v>102</v>
      </c>
      <c r="L68" s="7" t="s">
        <v>185</v>
      </c>
      <c r="M68" s="7" t="s">
        <v>5</v>
      </c>
      <c r="N68" s="7" t="str">
        <f>INDEX(MeasureExAnte!$G$3:$G$16,MATCH($H68,MeasureExAnte!$F$3:$F$16,0))</f>
        <v>SWAP003_02_M001</v>
      </c>
      <c r="O68" s="7" t="str">
        <f>INDEX(MeasureExAnte!$H$3:$H$16,MATCH($H68,MeasureExAnte!$F$3:$F$16,0))</f>
        <v>SWAP003_02_B001</v>
      </c>
      <c r="P68" s="7" t="s">
        <v>126</v>
      </c>
      <c r="Q68" s="7" t="s">
        <v>59</v>
      </c>
      <c r="R68" s="8">
        <v>43885</v>
      </c>
      <c r="S68" s="7" t="str">
        <f>INDEX(MeasureExAnte!$N$3:$N$16,MATCH($H68,MeasureExAnte!$F$3:$F$16,0))</f>
        <v>Basic Tier, Standard-Size, Clothes Dryer, Ventless Electric, Any Voltage</v>
      </c>
      <c r="U68" s="7" t="s">
        <v>127</v>
      </c>
      <c r="V68" s="7" t="s">
        <v>48</v>
      </c>
    </row>
    <row r="69" spans="1:22" s="7" customFormat="1" x14ac:dyDescent="0.3">
      <c r="A69" s="7" t="s">
        <v>94</v>
      </c>
      <c r="B69" s="7" t="s">
        <v>198</v>
      </c>
      <c r="C69" s="8">
        <v>43952</v>
      </c>
      <c r="E69" s="7" t="s">
        <v>240</v>
      </c>
      <c r="F69" s="7" t="s">
        <v>183</v>
      </c>
      <c r="G69" s="7" t="s">
        <v>91</v>
      </c>
      <c r="H69" s="7" t="s">
        <v>128</v>
      </c>
      <c r="J69" s="7" t="s">
        <v>93</v>
      </c>
      <c r="K69" s="7" t="s">
        <v>102</v>
      </c>
      <c r="L69" s="7" t="s">
        <v>185</v>
      </c>
      <c r="M69" s="7" t="s">
        <v>5</v>
      </c>
      <c r="N69" s="7" t="str">
        <f>INDEX(MeasureExAnte!$G$3:$G$16,MATCH($H69,MeasureExAnte!$F$3:$F$16,0))</f>
        <v>SWAP003_02_M001</v>
      </c>
      <c r="O69" s="7" t="str">
        <f>INDEX(MeasureExAnte!$H$3:$H$16,MATCH($H69,MeasureExAnte!$F$3:$F$16,0))</f>
        <v>SWAP003_02_B001</v>
      </c>
      <c r="P69" s="7" t="s">
        <v>126</v>
      </c>
      <c r="Q69" s="7" t="s">
        <v>59</v>
      </c>
      <c r="R69" s="8">
        <v>43885</v>
      </c>
      <c r="S69" s="7" t="str">
        <f>INDEX(MeasureExAnte!$N$3:$N$16,MATCH($H69,MeasureExAnte!$F$3:$F$16,0))</f>
        <v>Basic Tier, Standard-Size, Clothes Dryer, Vented Electric, Any Voltage</v>
      </c>
      <c r="U69" s="7" t="s">
        <v>127</v>
      </c>
      <c r="V69" s="7" t="s">
        <v>48</v>
      </c>
    </row>
    <row r="70" spans="1:22" s="7" customFormat="1" x14ac:dyDescent="0.3">
      <c r="A70" s="7" t="s">
        <v>94</v>
      </c>
      <c r="B70" s="7" t="s">
        <v>199</v>
      </c>
      <c r="C70" s="8">
        <v>43952</v>
      </c>
      <c r="E70" s="7" t="s">
        <v>240</v>
      </c>
      <c r="F70" s="7" t="s">
        <v>183</v>
      </c>
      <c r="G70" s="7" t="s">
        <v>91</v>
      </c>
      <c r="H70" s="7" t="s">
        <v>129</v>
      </c>
      <c r="J70" s="7" t="s">
        <v>93</v>
      </c>
      <c r="K70" s="7" t="s">
        <v>102</v>
      </c>
      <c r="L70" s="7" t="s">
        <v>185</v>
      </c>
      <c r="M70" s="7" t="s">
        <v>5</v>
      </c>
      <c r="N70" s="7" t="str">
        <f>INDEX(MeasureExAnte!$G$3:$G$16,MATCH($H70,MeasureExAnte!$F$3:$F$16,0))</f>
        <v>SWAP003_02_M001</v>
      </c>
      <c r="O70" s="7" t="str">
        <f>INDEX(MeasureExAnte!$H$3:$H$16,MATCH($H70,MeasureExAnte!$F$3:$F$16,0))</f>
        <v>SWAP003_02_B002</v>
      </c>
      <c r="P70" s="7" t="s">
        <v>126</v>
      </c>
      <c r="Q70" s="7" t="s">
        <v>59</v>
      </c>
      <c r="R70" s="8">
        <v>43885</v>
      </c>
      <c r="S70" s="7" t="str">
        <f>INDEX(MeasureExAnte!$N$3:$N$16,MATCH($H70,MeasureExAnte!$F$3:$F$16,0))</f>
        <v>Basic Tier, Compact-Size, Clothes Dryer, Ventless Electric, 120VAC</v>
      </c>
      <c r="U70" s="7" t="s">
        <v>127</v>
      </c>
      <c r="V70" s="7" t="s">
        <v>48</v>
      </c>
    </row>
    <row r="71" spans="1:22" s="7" customFormat="1" x14ac:dyDescent="0.3">
      <c r="A71" s="7" t="s">
        <v>94</v>
      </c>
      <c r="B71" s="7" t="s">
        <v>200</v>
      </c>
      <c r="C71" s="8">
        <v>43952</v>
      </c>
      <c r="E71" s="7" t="s">
        <v>240</v>
      </c>
      <c r="F71" s="7" t="s">
        <v>183</v>
      </c>
      <c r="G71" s="7" t="s">
        <v>91</v>
      </c>
      <c r="H71" s="7" t="s">
        <v>130</v>
      </c>
      <c r="J71" s="7" t="s">
        <v>93</v>
      </c>
      <c r="K71" s="7" t="s">
        <v>102</v>
      </c>
      <c r="L71" s="7" t="s">
        <v>185</v>
      </c>
      <c r="M71" s="7" t="s">
        <v>5</v>
      </c>
      <c r="N71" s="7" t="str">
        <f>INDEX(MeasureExAnte!$G$3:$G$16,MATCH($H71,MeasureExAnte!$F$3:$F$16,0))</f>
        <v>SWAP003_02_M001</v>
      </c>
      <c r="O71" s="7" t="str">
        <f>INDEX(MeasureExAnte!$H$3:$H$16,MATCH($H71,MeasureExAnte!$F$3:$F$16,0))</f>
        <v>SWAP003_02_B002</v>
      </c>
      <c r="P71" s="7" t="s">
        <v>126</v>
      </c>
      <c r="Q71" s="7" t="s">
        <v>59</v>
      </c>
      <c r="R71" s="8">
        <v>43885</v>
      </c>
      <c r="S71" s="7" t="str">
        <f>INDEX(MeasureExAnte!$N$3:$N$16,MATCH($H71,MeasureExAnte!$F$3:$F$16,0))</f>
        <v>Basic Tier, Compact-Size, Clothes Dryer, Vented Electric, 120VAC</v>
      </c>
      <c r="U71" s="7" t="s">
        <v>127</v>
      </c>
      <c r="V71" s="7" t="s">
        <v>48</v>
      </c>
    </row>
    <row r="72" spans="1:22" s="7" customFormat="1" x14ac:dyDescent="0.3">
      <c r="A72" s="7" t="s">
        <v>94</v>
      </c>
      <c r="B72" s="7" t="s">
        <v>201</v>
      </c>
      <c r="C72" s="8">
        <v>43952</v>
      </c>
      <c r="E72" s="7" t="s">
        <v>240</v>
      </c>
      <c r="F72" s="7" t="s">
        <v>183</v>
      </c>
      <c r="G72" s="7" t="s">
        <v>91</v>
      </c>
      <c r="H72" s="7" t="s">
        <v>144</v>
      </c>
      <c r="J72" s="7" t="s">
        <v>93</v>
      </c>
      <c r="K72" s="7" t="s">
        <v>102</v>
      </c>
      <c r="L72" s="7" t="s">
        <v>185</v>
      </c>
      <c r="M72" s="7" t="s">
        <v>5</v>
      </c>
      <c r="N72" s="7" t="str">
        <f>INDEX(MeasureExAnte!$G$3:$G$16,MATCH($H72,MeasureExAnte!$F$3:$F$16,0))</f>
        <v>SWAP003_02_M001</v>
      </c>
      <c r="O72" s="7" t="str">
        <f>INDEX(MeasureExAnte!$H$3:$H$16,MATCH($H72,MeasureExAnte!$F$3:$F$16,0))</f>
        <v>SWAP003_02_B003</v>
      </c>
      <c r="P72" s="7" t="s">
        <v>126</v>
      </c>
      <c r="Q72" s="7" t="s">
        <v>59</v>
      </c>
      <c r="R72" s="8">
        <v>43885</v>
      </c>
      <c r="S72" s="7" t="str">
        <f>INDEX(MeasureExAnte!$N$3:$N$16,MATCH($H72,MeasureExAnte!$F$3:$F$16,0))</f>
        <v>Basic Tier, Compact-Size, Clothes Dryer, Vented Electric, 240VAC</v>
      </c>
      <c r="U72" s="7" t="s">
        <v>127</v>
      </c>
      <c r="V72" s="7" t="s">
        <v>48</v>
      </c>
    </row>
    <row r="73" spans="1:22" s="7" customFormat="1" x14ac:dyDescent="0.3">
      <c r="A73" s="7" t="s">
        <v>94</v>
      </c>
      <c r="B73" s="7" t="s">
        <v>202</v>
      </c>
      <c r="C73" s="8">
        <v>43952</v>
      </c>
      <c r="E73" s="7" t="s">
        <v>240</v>
      </c>
      <c r="F73" s="7" t="s">
        <v>183</v>
      </c>
      <c r="G73" s="7" t="s">
        <v>91</v>
      </c>
      <c r="H73" s="7" t="s">
        <v>147</v>
      </c>
      <c r="J73" s="7" t="s">
        <v>93</v>
      </c>
      <c r="K73" s="7" t="s">
        <v>102</v>
      </c>
      <c r="L73" s="7" t="s">
        <v>185</v>
      </c>
      <c r="M73" s="7" t="s">
        <v>5</v>
      </c>
      <c r="N73" s="7" t="str">
        <f>INDEX(MeasureExAnte!$G$3:$G$16,MATCH($H73,MeasureExAnte!$F$3:$F$16,0))</f>
        <v>SWAP003_02_M001</v>
      </c>
      <c r="O73" s="7" t="str">
        <f>INDEX(MeasureExAnte!$H$3:$H$16,MATCH($H73,MeasureExAnte!$F$3:$F$16,0))</f>
        <v>SWAP003_02_B004</v>
      </c>
      <c r="P73" s="7" t="s">
        <v>126</v>
      </c>
      <c r="Q73" s="7" t="s">
        <v>59</v>
      </c>
      <c r="R73" s="8">
        <v>43885</v>
      </c>
      <c r="S73" s="7" t="str">
        <f>INDEX(MeasureExAnte!$N$3:$N$16,MATCH($H73,MeasureExAnte!$F$3:$F$16,0))</f>
        <v>Basic Tier, Compact-Size, Clothes Dryer, Ventless Electric, 240VAC</v>
      </c>
      <c r="U73" s="7" t="s">
        <v>127</v>
      </c>
      <c r="V73" s="7" t="s">
        <v>48</v>
      </c>
    </row>
    <row r="74" spans="1:22" s="7" customFormat="1" x14ac:dyDescent="0.3">
      <c r="A74" s="7" t="s">
        <v>94</v>
      </c>
      <c r="B74" s="7" t="s">
        <v>203</v>
      </c>
      <c r="C74" s="8">
        <v>43952</v>
      </c>
      <c r="E74" s="7" t="s">
        <v>240</v>
      </c>
      <c r="F74" s="7" t="s">
        <v>183</v>
      </c>
      <c r="G74" s="7" t="s">
        <v>91</v>
      </c>
      <c r="H74" s="7" t="s">
        <v>153</v>
      </c>
      <c r="J74" s="7" t="s">
        <v>93</v>
      </c>
      <c r="K74" s="7" t="s">
        <v>102</v>
      </c>
      <c r="L74" s="7" t="s">
        <v>132</v>
      </c>
      <c r="M74" s="7" t="s">
        <v>5</v>
      </c>
      <c r="N74" s="7" t="str">
        <f>INDEX(MeasureExAnte!$G$3:$G$16,MATCH($H74,MeasureExAnte!$F$3:$F$16,0))</f>
        <v>SWAP003_02_M002</v>
      </c>
      <c r="O74" s="7" t="str">
        <f>INDEX(MeasureExAnte!$H$3:$H$16,MATCH($H74,MeasureExAnte!$F$3:$F$16,0))</f>
        <v>SWAP003_02_B001</v>
      </c>
      <c r="P74" s="7" t="s">
        <v>126</v>
      </c>
      <c r="Q74" s="7" t="s">
        <v>59</v>
      </c>
      <c r="R74" s="8">
        <v>43885</v>
      </c>
      <c r="S74" s="7" t="str">
        <f>INDEX(MeasureExAnte!$N$3:$N$16,MATCH($H74,MeasureExAnte!$F$3:$F$16,0))</f>
        <v>Advanced Tier, Standard-Size, Heat Pump Clothes Dryer, Ventless Electric, Any Voltage</v>
      </c>
      <c r="U74" s="7" t="s">
        <v>127</v>
      </c>
      <c r="V74" s="7" t="s">
        <v>48</v>
      </c>
    </row>
    <row r="75" spans="1:22" s="7" customFormat="1" x14ac:dyDescent="0.3">
      <c r="A75" s="7" t="s">
        <v>94</v>
      </c>
      <c r="B75" s="7" t="s">
        <v>204</v>
      </c>
      <c r="C75" s="8">
        <v>43952</v>
      </c>
      <c r="E75" s="7" t="s">
        <v>240</v>
      </c>
      <c r="F75" s="7" t="s">
        <v>183</v>
      </c>
      <c r="G75" s="7" t="s">
        <v>91</v>
      </c>
      <c r="H75" s="7" t="s">
        <v>154</v>
      </c>
      <c r="J75" s="7" t="s">
        <v>93</v>
      </c>
      <c r="K75" s="7" t="s">
        <v>102</v>
      </c>
      <c r="L75" s="7" t="s">
        <v>132</v>
      </c>
      <c r="M75" s="7" t="s">
        <v>5</v>
      </c>
      <c r="N75" s="7" t="str">
        <f>INDEX(MeasureExAnte!$G$3:$G$16,MATCH($H75,MeasureExAnte!$F$3:$F$16,0))</f>
        <v>SWAP003_02_M002</v>
      </c>
      <c r="O75" s="7" t="str">
        <f>INDEX(MeasureExAnte!$H$3:$H$16,MATCH($H75,MeasureExAnte!$F$3:$F$16,0))</f>
        <v>SWAP003_02_B001</v>
      </c>
      <c r="P75" s="7" t="s">
        <v>126</v>
      </c>
      <c r="Q75" s="7" t="s">
        <v>59</v>
      </c>
      <c r="R75" s="8">
        <v>43885</v>
      </c>
      <c r="S75" s="7" t="str">
        <f>INDEX(MeasureExAnte!$N$3:$N$16,MATCH($H75,MeasureExAnte!$F$3:$F$16,0))</f>
        <v>Advanced Tier, Standard-Size, Heat Pump Clothes Dryer, Vented Electric, Any Voltage</v>
      </c>
      <c r="U75" s="7" t="s">
        <v>127</v>
      </c>
      <c r="V75" s="7" t="s">
        <v>48</v>
      </c>
    </row>
    <row r="76" spans="1:22" s="7" customFormat="1" x14ac:dyDescent="0.3">
      <c r="A76" s="7" t="s">
        <v>94</v>
      </c>
      <c r="B76" s="7" t="s">
        <v>205</v>
      </c>
      <c r="C76" s="8">
        <v>43952</v>
      </c>
      <c r="E76" s="7" t="s">
        <v>240</v>
      </c>
      <c r="F76" s="7" t="s">
        <v>183</v>
      </c>
      <c r="G76" s="7" t="s">
        <v>91</v>
      </c>
      <c r="H76" s="7" t="s">
        <v>155</v>
      </c>
      <c r="J76" s="7" t="s">
        <v>93</v>
      </c>
      <c r="K76" s="7" t="s">
        <v>102</v>
      </c>
      <c r="L76" s="7" t="s">
        <v>132</v>
      </c>
      <c r="M76" s="7" t="s">
        <v>5</v>
      </c>
      <c r="N76" s="7" t="str">
        <f>INDEX(MeasureExAnte!$G$3:$G$16,MATCH($H76,MeasureExAnte!$F$3:$F$16,0))</f>
        <v>SWAP003_02_M003</v>
      </c>
      <c r="O76" s="7" t="str">
        <f>INDEX(MeasureExAnte!$H$3:$H$16,MATCH($H76,MeasureExAnte!$F$3:$F$16,0))</f>
        <v>SWAP003_02_B002</v>
      </c>
      <c r="P76" s="7" t="s">
        <v>126</v>
      </c>
      <c r="Q76" s="7" t="s">
        <v>59</v>
      </c>
      <c r="R76" s="8">
        <v>43885</v>
      </c>
      <c r="S76" s="7" t="str">
        <f>INDEX(MeasureExAnte!$N$3:$N$16,MATCH($H76,MeasureExAnte!$F$3:$F$16,0))</f>
        <v>Advanced Tier, Compact-Size, Heat Pump Clothes Dryer, Ventless Electric, 120VAC</v>
      </c>
      <c r="U76" s="7" t="s">
        <v>127</v>
      </c>
      <c r="V76" s="7" t="s">
        <v>48</v>
      </c>
    </row>
    <row r="77" spans="1:22" s="7" customFormat="1" x14ac:dyDescent="0.3">
      <c r="A77" s="7" t="s">
        <v>94</v>
      </c>
      <c r="B77" s="7" t="s">
        <v>206</v>
      </c>
      <c r="C77" s="8">
        <v>43952</v>
      </c>
      <c r="E77" s="7" t="s">
        <v>240</v>
      </c>
      <c r="F77" s="7" t="s">
        <v>183</v>
      </c>
      <c r="G77" s="7" t="s">
        <v>91</v>
      </c>
      <c r="H77" s="7" t="s">
        <v>156</v>
      </c>
      <c r="J77" s="7" t="s">
        <v>93</v>
      </c>
      <c r="K77" s="7" t="s">
        <v>102</v>
      </c>
      <c r="L77" s="7" t="s">
        <v>132</v>
      </c>
      <c r="M77" s="7" t="s">
        <v>5</v>
      </c>
      <c r="N77" s="7" t="str">
        <f>INDEX(MeasureExAnte!$G$3:$G$16,MATCH($H77,MeasureExAnte!$F$3:$F$16,0))</f>
        <v>SWAP003_02_M003</v>
      </c>
      <c r="O77" s="7" t="str">
        <f>INDEX(MeasureExAnte!$H$3:$H$16,MATCH($H77,MeasureExAnte!$F$3:$F$16,0))</f>
        <v>SWAP003_02_B002</v>
      </c>
      <c r="P77" s="7" t="s">
        <v>126</v>
      </c>
      <c r="Q77" s="7" t="s">
        <v>59</v>
      </c>
      <c r="R77" s="8">
        <v>43885</v>
      </c>
      <c r="S77" s="7" t="str">
        <f>INDEX(MeasureExAnte!$N$3:$N$16,MATCH($H77,MeasureExAnte!$F$3:$F$16,0))</f>
        <v>Advanced Tier, Compact-Size, Heat Pump Clothes Dryer, Vented Electric, 120VAC</v>
      </c>
      <c r="U77" s="7" t="s">
        <v>127</v>
      </c>
      <c r="V77" s="7" t="s">
        <v>48</v>
      </c>
    </row>
    <row r="78" spans="1:22" s="7" customFormat="1" x14ac:dyDescent="0.3">
      <c r="A78" s="7" t="s">
        <v>94</v>
      </c>
      <c r="B78" s="7" t="s">
        <v>207</v>
      </c>
      <c r="C78" s="8">
        <v>43952</v>
      </c>
      <c r="E78" s="7" t="s">
        <v>240</v>
      </c>
      <c r="F78" s="7" t="s">
        <v>183</v>
      </c>
      <c r="G78" s="7" t="s">
        <v>91</v>
      </c>
      <c r="H78" s="7" t="s">
        <v>157</v>
      </c>
      <c r="J78" s="7" t="s">
        <v>93</v>
      </c>
      <c r="K78" s="7" t="s">
        <v>102</v>
      </c>
      <c r="L78" s="7" t="s">
        <v>132</v>
      </c>
      <c r="M78" s="7" t="s">
        <v>5</v>
      </c>
      <c r="N78" s="7" t="str">
        <f>INDEX(MeasureExAnte!$G$3:$G$16,MATCH($H78,MeasureExAnte!$F$3:$F$16,0))</f>
        <v>SWAP003_02_M004</v>
      </c>
      <c r="O78" s="7" t="str">
        <f>INDEX(MeasureExAnte!$H$3:$H$16,MATCH($H78,MeasureExAnte!$F$3:$F$16,0))</f>
        <v>SWAP003_02_B003</v>
      </c>
      <c r="P78" s="7" t="s">
        <v>126</v>
      </c>
      <c r="Q78" s="7" t="s">
        <v>59</v>
      </c>
      <c r="R78" s="8">
        <v>43885</v>
      </c>
      <c r="S78" s="7" t="str">
        <f>INDEX(MeasureExAnte!$N$3:$N$16,MATCH($H78,MeasureExAnte!$F$3:$F$16,0))</f>
        <v>Advanced Tier, Compact-Size, Heat Pump Clothes Dryer, Vented Electric, 240VAC</v>
      </c>
      <c r="U78" s="7" t="s">
        <v>127</v>
      </c>
      <c r="V78" s="7" t="s">
        <v>48</v>
      </c>
    </row>
    <row r="79" spans="1:22" s="7" customFormat="1" x14ac:dyDescent="0.3">
      <c r="A79" s="7" t="s">
        <v>94</v>
      </c>
      <c r="B79" s="7" t="s">
        <v>208</v>
      </c>
      <c r="C79" s="8">
        <v>43952</v>
      </c>
      <c r="E79" s="7" t="s">
        <v>240</v>
      </c>
      <c r="F79" s="7" t="s">
        <v>183</v>
      </c>
      <c r="G79" s="7" t="s">
        <v>91</v>
      </c>
      <c r="H79" s="7" t="s">
        <v>158</v>
      </c>
      <c r="J79" s="7" t="s">
        <v>93</v>
      </c>
      <c r="K79" s="7" t="s">
        <v>102</v>
      </c>
      <c r="L79" s="7" t="s">
        <v>132</v>
      </c>
      <c r="M79" s="7" t="s">
        <v>5</v>
      </c>
      <c r="N79" s="7" t="str">
        <f>INDEX(MeasureExAnte!$G$3:$G$16,MATCH($H79,MeasureExAnte!$F$3:$F$16,0))</f>
        <v>SWAP003_02_M004</v>
      </c>
      <c r="O79" s="7" t="str">
        <f>INDEX(MeasureExAnte!$H$3:$H$16,MATCH($H79,MeasureExAnte!$F$3:$F$16,0))</f>
        <v>SWAP003_02_B004</v>
      </c>
      <c r="P79" s="7" t="s">
        <v>126</v>
      </c>
      <c r="Q79" s="7" t="s">
        <v>59</v>
      </c>
      <c r="R79" s="8">
        <v>43885</v>
      </c>
      <c r="S79" s="7" t="str">
        <f>INDEX(MeasureExAnte!$N$3:$N$16,MATCH($H79,MeasureExAnte!$F$3:$F$16,0))</f>
        <v>Advanced Tier, Compact-Size, Heat Pump Clothes Dryer, Ventless Electric, 240VAC</v>
      </c>
      <c r="U79" s="7" t="s">
        <v>127</v>
      </c>
      <c r="V79" s="7" t="s">
        <v>48</v>
      </c>
    </row>
    <row r="80" spans="1:22" s="7" customFormat="1" x14ac:dyDescent="0.3">
      <c r="A80" s="7" t="s">
        <v>94</v>
      </c>
      <c r="B80" s="7" t="s">
        <v>209</v>
      </c>
      <c r="C80" s="8">
        <v>43952</v>
      </c>
      <c r="E80" s="7" t="s">
        <v>240</v>
      </c>
      <c r="F80" s="7" t="s">
        <v>131</v>
      </c>
      <c r="G80" s="7" t="s">
        <v>105</v>
      </c>
      <c r="H80" s="7" t="s">
        <v>125</v>
      </c>
      <c r="J80" s="7" t="s">
        <v>93</v>
      </c>
      <c r="K80" s="7" t="s">
        <v>102</v>
      </c>
      <c r="L80" s="7" t="s">
        <v>169</v>
      </c>
      <c r="M80" s="7" t="s">
        <v>5</v>
      </c>
      <c r="N80" s="7" t="str">
        <f>INDEX(MeasureExAnte!$G$3:$G$16,MATCH($H80,MeasureExAnte!$F$3:$F$16,0))</f>
        <v>SWAP003_02_M001</v>
      </c>
      <c r="O80" s="7" t="str">
        <f>INDEX(MeasureExAnte!$H$3:$H$16,MATCH($H80,MeasureExAnte!$F$3:$F$16,0))</f>
        <v>SWAP003_02_B001</v>
      </c>
      <c r="P80" s="7" t="s">
        <v>126</v>
      </c>
      <c r="Q80" s="7" t="s">
        <v>59</v>
      </c>
      <c r="R80" s="8">
        <v>43885</v>
      </c>
      <c r="S80" s="7" t="str">
        <f>INDEX(MeasureExAnte!$N$3:$N$16,MATCH($H80,MeasureExAnte!$F$3:$F$16,0))</f>
        <v>Basic Tier, Standard-Size, Clothes Dryer, Ventless Electric, Any Voltage</v>
      </c>
      <c r="U80" s="7" t="s">
        <v>127</v>
      </c>
      <c r="V80" s="7" t="s">
        <v>48</v>
      </c>
    </row>
    <row r="81" spans="1:22" s="7" customFormat="1" x14ac:dyDescent="0.3">
      <c r="A81" s="7" t="s">
        <v>94</v>
      </c>
      <c r="B81" s="7" t="s">
        <v>210</v>
      </c>
      <c r="C81" s="8">
        <v>43952</v>
      </c>
      <c r="E81" s="7" t="s">
        <v>240</v>
      </c>
      <c r="F81" s="7" t="s">
        <v>131</v>
      </c>
      <c r="G81" s="7" t="s">
        <v>105</v>
      </c>
      <c r="H81" s="7" t="s">
        <v>128</v>
      </c>
      <c r="J81" s="7" t="s">
        <v>93</v>
      </c>
      <c r="K81" s="7" t="s">
        <v>102</v>
      </c>
      <c r="L81" s="7" t="s">
        <v>169</v>
      </c>
      <c r="M81" s="7" t="s">
        <v>5</v>
      </c>
      <c r="N81" s="7" t="str">
        <f>INDEX(MeasureExAnte!$G$3:$G$16,MATCH($H81,MeasureExAnte!$F$3:$F$16,0))</f>
        <v>SWAP003_02_M001</v>
      </c>
      <c r="O81" s="7" t="str">
        <f>INDEX(MeasureExAnte!$H$3:$H$16,MATCH($H81,MeasureExAnte!$F$3:$F$16,0))</f>
        <v>SWAP003_02_B001</v>
      </c>
      <c r="P81" s="7" t="s">
        <v>126</v>
      </c>
      <c r="Q81" s="7" t="s">
        <v>59</v>
      </c>
      <c r="R81" s="8">
        <v>43885</v>
      </c>
      <c r="S81" s="7" t="str">
        <f>INDEX(MeasureExAnte!$N$3:$N$16,MATCH($H81,MeasureExAnte!$F$3:$F$16,0))</f>
        <v>Basic Tier, Standard-Size, Clothes Dryer, Vented Electric, Any Voltage</v>
      </c>
      <c r="U81" s="7" t="s">
        <v>127</v>
      </c>
      <c r="V81" s="7" t="s">
        <v>48</v>
      </c>
    </row>
    <row r="82" spans="1:22" s="7" customFormat="1" x14ac:dyDescent="0.3">
      <c r="A82" s="7" t="s">
        <v>94</v>
      </c>
      <c r="B82" s="7" t="s">
        <v>211</v>
      </c>
      <c r="C82" s="8">
        <v>43952</v>
      </c>
      <c r="E82" s="7" t="s">
        <v>240</v>
      </c>
      <c r="F82" s="7" t="s">
        <v>131</v>
      </c>
      <c r="G82" s="7" t="s">
        <v>105</v>
      </c>
      <c r="H82" s="7" t="s">
        <v>129</v>
      </c>
      <c r="J82" s="7" t="s">
        <v>93</v>
      </c>
      <c r="K82" s="7" t="s">
        <v>102</v>
      </c>
      <c r="L82" s="7" t="s">
        <v>169</v>
      </c>
      <c r="M82" s="7" t="s">
        <v>5</v>
      </c>
      <c r="N82" s="7" t="str">
        <f>INDEX(MeasureExAnte!$G$3:$G$16,MATCH($H82,MeasureExAnte!$F$3:$F$16,0))</f>
        <v>SWAP003_02_M001</v>
      </c>
      <c r="O82" s="7" t="str">
        <f>INDEX(MeasureExAnte!$H$3:$H$16,MATCH($H82,MeasureExAnte!$F$3:$F$16,0))</f>
        <v>SWAP003_02_B002</v>
      </c>
      <c r="P82" s="7" t="s">
        <v>126</v>
      </c>
      <c r="Q82" s="7" t="s">
        <v>59</v>
      </c>
      <c r="R82" s="8">
        <v>43885</v>
      </c>
      <c r="S82" s="7" t="str">
        <f>INDEX(MeasureExAnte!$N$3:$N$16,MATCH($H82,MeasureExAnte!$F$3:$F$16,0))</f>
        <v>Basic Tier, Compact-Size, Clothes Dryer, Ventless Electric, 120VAC</v>
      </c>
      <c r="U82" s="7" t="s">
        <v>127</v>
      </c>
      <c r="V82" s="7" t="s">
        <v>48</v>
      </c>
    </row>
    <row r="83" spans="1:22" s="7" customFormat="1" x14ac:dyDescent="0.3">
      <c r="A83" s="7" t="s">
        <v>94</v>
      </c>
      <c r="B83" s="7" t="s">
        <v>212</v>
      </c>
      <c r="C83" s="8">
        <v>43952</v>
      </c>
      <c r="E83" s="7" t="s">
        <v>240</v>
      </c>
      <c r="F83" s="7" t="s">
        <v>131</v>
      </c>
      <c r="G83" s="7" t="s">
        <v>105</v>
      </c>
      <c r="H83" s="7" t="s">
        <v>130</v>
      </c>
      <c r="J83" s="7" t="s">
        <v>93</v>
      </c>
      <c r="K83" s="7" t="s">
        <v>102</v>
      </c>
      <c r="L83" s="7" t="s">
        <v>169</v>
      </c>
      <c r="M83" s="7" t="s">
        <v>5</v>
      </c>
      <c r="N83" s="7" t="str">
        <f>INDEX(MeasureExAnte!$G$3:$G$16,MATCH($H83,MeasureExAnte!$F$3:$F$16,0))</f>
        <v>SWAP003_02_M001</v>
      </c>
      <c r="O83" s="7" t="str">
        <f>INDEX(MeasureExAnte!$H$3:$H$16,MATCH($H83,MeasureExAnte!$F$3:$F$16,0))</f>
        <v>SWAP003_02_B002</v>
      </c>
      <c r="P83" s="7" t="s">
        <v>126</v>
      </c>
      <c r="Q83" s="7" t="s">
        <v>59</v>
      </c>
      <c r="R83" s="8">
        <v>43885</v>
      </c>
      <c r="S83" s="7" t="str">
        <f>INDEX(MeasureExAnte!$N$3:$N$16,MATCH($H83,MeasureExAnte!$F$3:$F$16,0))</f>
        <v>Basic Tier, Compact-Size, Clothes Dryer, Vented Electric, 120VAC</v>
      </c>
      <c r="U83" s="7" t="s">
        <v>127</v>
      </c>
      <c r="V83" s="7" t="s">
        <v>48</v>
      </c>
    </row>
    <row r="84" spans="1:22" s="7" customFormat="1" x14ac:dyDescent="0.3">
      <c r="A84" s="7" t="s">
        <v>94</v>
      </c>
      <c r="B84" s="7" t="s">
        <v>213</v>
      </c>
      <c r="C84" s="8">
        <v>43952</v>
      </c>
      <c r="E84" s="7" t="s">
        <v>240</v>
      </c>
      <c r="F84" s="7" t="s">
        <v>131</v>
      </c>
      <c r="G84" s="7" t="s">
        <v>105</v>
      </c>
      <c r="H84" s="7" t="s">
        <v>144</v>
      </c>
      <c r="J84" s="7" t="s">
        <v>93</v>
      </c>
      <c r="K84" s="7" t="s">
        <v>102</v>
      </c>
      <c r="L84" s="7" t="s">
        <v>169</v>
      </c>
      <c r="M84" s="7" t="s">
        <v>5</v>
      </c>
      <c r="N84" s="7" t="str">
        <f>INDEX(MeasureExAnte!$G$3:$G$16,MATCH($H84,MeasureExAnte!$F$3:$F$16,0))</f>
        <v>SWAP003_02_M001</v>
      </c>
      <c r="O84" s="7" t="str">
        <f>INDEX(MeasureExAnte!$H$3:$H$16,MATCH($H84,MeasureExAnte!$F$3:$F$16,0))</f>
        <v>SWAP003_02_B003</v>
      </c>
      <c r="P84" s="7" t="s">
        <v>126</v>
      </c>
      <c r="Q84" s="7" t="s">
        <v>59</v>
      </c>
      <c r="R84" s="8">
        <v>43885</v>
      </c>
      <c r="S84" s="7" t="str">
        <f>INDEX(MeasureExAnte!$N$3:$N$16,MATCH($H84,MeasureExAnte!$F$3:$F$16,0))</f>
        <v>Basic Tier, Compact-Size, Clothes Dryer, Vented Electric, 240VAC</v>
      </c>
      <c r="U84" s="7" t="s">
        <v>127</v>
      </c>
      <c r="V84" s="7" t="s">
        <v>48</v>
      </c>
    </row>
    <row r="85" spans="1:22" s="7" customFormat="1" x14ac:dyDescent="0.3">
      <c r="A85" s="7" t="s">
        <v>94</v>
      </c>
      <c r="B85" s="7" t="s">
        <v>214</v>
      </c>
      <c r="C85" s="8">
        <v>43952</v>
      </c>
      <c r="E85" s="7" t="s">
        <v>240</v>
      </c>
      <c r="F85" s="7" t="s">
        <v>131</v>
      </c>
      <c r="G85" s="7" t="s">
        <v>105</v>
      </c>
      <c r="H85" s="7" t="s">
        <v>147</v>
      </c>
      <c r="J85" s="7" t="s">
        <v>93</v>
      </c>
      <c r="K85" s="7" t="s">
        <v>102</v>
      </c>
      <c r="L85" s="7" t="s">
        <v>169</v>
      </c>
      <c r="M85" s="7" t="s">
        <v>5</v>
      </c>
      <c r="N85" s="7" t="str">
        <f>INDEX(MeasureExAnte!$G$3:$G$16,MATCH($H85,MeasureExAnte!$F$3:$F$16,0))</f>
        <v>SWAP003_02_M001</v>
      </c>
      <c r="O85" s="7" t="str">
        <f>INDEX(MeasureExAnte!$H$3:$H$16,MATCH($H85,MeasureExAnte!$F$3:$F$16,0))</f>
        <v>SWAP003_02_B004</v>
      </c>
      <c r="P85" s="7" t="s">
        <v>126</v>
      </c>
      <c r="Q85" s="7" t="s">
        <v>59</v>
      </c>
      <c r="R85" s="8">
        <v>43885</v>
      </c>
      <c r="S85" s="7" t="str">
        <f>INDEX(MeasureExAnte!$N$3:$N$16,MATCH($H85,MeasureExAnte!$F$3:$F$16,0))</f>
        <v>Basic Tier, Compact-Size, Clothes Dryer, Ventless Electric, 240VAC</v>
      </c>
      <c r="U85" s="7" t="s">
        <v>127</v>
      </c>
      <c r="V85" s="7" t="s">
        <v>48</v>
      </c>
    </row>
    <row r="86" spans="1:22" s="7" customFormat="1" x14ac:dyDescent="0.3">
      <c r="A86" s="7" t="s">
        <v>94</v>
      </c>
      <c r="B86" s="7" t="s">
        <v>215</v>
      </c>
      <c r="C86" s="8">
        <v>43952</v>
      </c>
      <c r="E86" s="7" t="s">
        <v>240</v>
      </c>
      <c r="F86" s="7" t="s">
        <v>131</v>
      </c>
      <c r="G86" s="7" t="s">
        <v>105</v>
      </c>
      <c r="H86" s="7" t="s">
        <v>153</v>
      </c>
      <c r="J86" s="7" t="s">
        <v>93</v>
      </c>
      <c r="K86" s="7" t="s">
        <v>102</v>
      </c>
      <c r="L86" s="7" t="s">
        <v>169</v>
      </c>
      <c r="M86" s="7" t="s">
        <v>5</v>
      </c>
      <c r="N86" s="7" t="str">
        <f>INDEX(MeasureExAnte!$G$3:$G$16,MATCH($H86,MeasureExAnte!$F$3:$F$16,0))</f>
        <v>SWAP003_02_M002</v>
      </c>
      <c r="O86" s="7" t="str">
        <f>INDEX(MeasureExAnte!$H$3:$H$16,MATCH($H86,MeasureExAnte!$F$3:$F$16,0))</f>
        <v>SWAP003_02_B001</v>
      </c>
      <c r="P86" s="7" t="s">
        <v>126</v>
      </c>
      <c r="Q86" s="7" t="s">
        <v>59</v>
      </c>
      <c r="R86" s="8">
        <v>43885</v>
      </c>
      <c r="S86" s="7" t="str">
        <f>INDEX(MeasureExAnte!$N$3:$N$16,MATCH($H86,MeasureExAnte!$F$3:$F$16,0))</f>
        <v>Advanced Tier, Standard-Size, Heat Pump Clothes Dryer, Ventless Electric, Any Voltage</v>
      </c>
      <c r="U86" s="7" t="s">
        <v>127</v>
      </c>
      <c r="V86" s="7" t="s">
        <v>48</v>
      </c>
    </row>
    <row r="87" spans="1:22" s="7" customFormat="1" x14ac:dyDescent="0.3">
      <c r="A87" s="7" t="s">
        <v>94</v>
      </c>
      <c r="B87" s="7" t="s">
        <v>216</v>
      </c>
      <c r="C87" s="8">
        <v>43952</v>
      </c>
      <c r="E87" s="7" t="s">
        <v>240</v>
      </c>
      <c r="F87" s="7" t="s">
        <v>131</v>
      </c>
      <c r="G87" s="7" t="s">
        <v>105</v>
      </c>
      <c r="H87" s="7" t="s">
        <v>154</v>
      </c>
      <c r="J87" s="7" t="s">
        <v>93</v>
      </c>
      <c r="K87" s="7" t="s">
        <v>102</v>
      </c>
      <c r="L87" s="7" t="s">
        <v>169</v>
      </c>
      <c r="M87" s="7" t="s">
        <v>5</v>
      </c>
      <c r="N87" s="7" t="str">
        <f>INDEX(MeasureExAnte!$G$3:$G$16,MATCH($H87,MeasureExAnte!$F$3:$F$16,0))</f>
        <v>SWAP003_02_M002</v>
      </c>
      <c r="O87" s="7" t="str">
        <f>INDEX(MeasureExAnte!$H$3:$H$16,MATCH($H87,MeasureExAnte!$F$3:$F$16,0))</f>
        <v>SWAP003_02_B001</v>
      </c>
      <c r="P87" s="7" t="s">
        <v>126</v>
      </c>
      <c r="Q87" s="7" t="s">
        <v>59</v>
      </c>
      <c r="R87" s="8">
        <v>43885</v>
      </c>
      <c r="S87" s="7" t="str">
        <f>INDEX(MeasureExAnte!$N$3:$N$16,MATCH($H87,MeasureExAnte!$F$3:$F$16,0))</f>
        <v>Advanced Tier, Standard-Size, Heat Pump Clothes Dryer, Vented Electric, Any Voltage</v>
      </c>
      <c r="U87" s="7" t="s">
        <v>127</v>
      </c>
      <c r="V87" s="7" t="s">
        <v>48</v>
      </c>
    </row>
    <row r="88" spans="1:22" s="7" customFormat="1" x14ac:dyDescent="0.3">
      <c r="A88" s="7" t="s">
        <v>94</v>
      </c>
      <c r="B88" s="7" t="s">
        <v>217</v>
      </c>
      <c r="C88" s="8">
        <v>43952</v>
      </c>
      <c r="E88" s="7" t="s">
        <v>240</v>
      </c>
      <c r="F88" s="7" t="s">
        <v>131</v>
      </c>
      <c r="G88" s="7" t="s">
        <v>105</v>
      </c>
      <c r="H88" s="7" t="s">
        <v>155</v>
      </c>
      <c r="J88" s="7" t="s">
        <v>93</v>
      </c>
      <c r="K88" s="7" t="s">
        <v>102</v>
      </c>
      <c r="L88" s="7" t="s">
        <v>169</v>
      </c>
      <c r="M88" s="7" t="s">
        <v>5</v>
      </c>
      <c r="N88" s="7" t="str">
        <f>INDEX(MeasureExAnte!$G$3:$G$16,MATCH($H88,MeasureExAnte!$F$3:$F$16,0))</f>
        <v>SWAP003_02_M003</v>
      </c>
      <c r="O88" s="7" t="str">
        <f>INDEX(MeasureExAnte!$H$3:$H$16,MATCH($H88,MeasureExAnte!$F$3:$F$16,0))</f>
        <v>SWAP003_02_B002</v>
      </c>
      <c r="P88" s="7" t="s">
        <v>126</v>
      </c>
      <c r="Q88" s="7" t="s">
        <v>59</v>
      </c>
      <c r="R88" s="8">
        <v>43885</v>
      </c>
      <c r="S88" s="7" t="str">
        <f>INDEX(MeasureExAnte!$N$3:$N$16,MATCH($H88,MeasureExAnte!$F$3:$F$16,0))</f>
        <v>Advanced Tier, Compact-Size, Heat Pump Clothes Dryer, Ventless Electric, 120VAC</v>
      </c>
      <c r="U88" s="7" t="s">
        <v>127</v>
      </c>
      <c r="V88" s="7" t="s">
        <v>48</v>
      </c>
    </row>
    <row r="89" spans="1:22" s="7" customFormat="1" x14ac:dyDescent="0.3">
      <c r="A89" s="7" t="s">
        <v>94</v>
      </c>
      <c r="B89" s="7" t="s">
        <v>218</v>
      </c>
      <c r="C89" s="8">
        <v>43952</v>
      </c>
      <c r="E89" s="7" t="s">
        <v>240</v>
      </c>
      <c r="F89" s="7" t="s">
        <v>131</v>
      </c>
      <c r="G89" s="7" t="s">
        <v>105</v>
      </c>
      <c r="H89" s="7" t="s">
        <v>156</v>
      </c>
      <c r="J89" s="7" t="s">
        <v>93</v>
      </c>
      <c r="K89" s="7" t="s">
        <v>102</v>
      </c>
      <c r="L89" s="7" t="s">
        <v>169</v>
      </c>
      <c r="M89" s="7" t="s">
        <v>5</v>
      </c>
      <c r="N89" s="7" t="str">
        <f>INDEX(MeasureExAnte!$G$3:$G$16,MATCH($H89,MeasureExAnte!$F$3:$F$16,0))</f>
        <v>SWAP003_02_M003</v>
      </c>
      <c r="O89" s="7" t="str">
        <f>INDEX(MeasureExAnte!$H$3:$H$16,MATCH($H89,MeasureExAnte!$F$3:$F$16,0))</f>
        <v>SWAP003_02_B002</v>
      </c>
      <c r="P89" s="7" t="s">
        <v>126</v>
      </c>
      <c r="Q89" s="7" t="s">
        <v>59</v>
      </c>
      <c r="R89" s="8">
        <v>43885</v>
      </c>
      <c r="S89" s="7" t="str">
        <f>INDEX(MeasureExAnte!$N$3:$N$16,MATCH($H89,MeasureExAnte!$F$3:$F$16,0))</f>
        <v>Advanced Tier, Compact-Size, Heat Pump Clothes Dryer, Vented Electric, 120VAC</v>
      </c>
      <c r="U89" s="7" t="s">
        <v>127</v>
      </c>
      <c r="V89" s="7" t="s">
        <v>48</v>
      </c>
    </row>
    <row r="90" spans="1:22" s="7" customFormat="1" x14ac:dyDescent="0.3">
      <c r="A90" s="7" t="s">
        <v>94</v>
      </c>
      <c r="B90" s="7" t="s">
        <v>219</v>
      </c>
      <c r="C90" s="8">
        <v>43952</v>
      </c>
      <c r="E90" s="7" t="s">
        <v>240</v>
      </c>
      <c r="F90" s="7" t="s">
        <v>131</v>
      </c>
      <c r="G90" s="7" t="s">
        <v>105</v>
      </c>
      <c r="H90" s="7" t="s">
        <v>157</v>
      </c>
      <c r="J90" s="7" t="s">
        <v>93</v>
      </c>
      <c r="K90" s="7" t="s">
        <v>102</v>
      </c>
      <c r="L90" s="7" t="s">
        <v>169</v>
      </c>
      <c r="M90" s="7" t="s">
        <v>5</v>
      </c>
      <c r="N90" s="7" t="str">
        <f>INDEX(MeasureExAnte!$G$3:$G$16,MATCH($H90,MeasureExAnte!$F$3:$F$16,0))</f>
        <v>SWAP003_02_M004</v>
      </c>
      <c r="O90" s="7" t="str">
        <f>INDEX(MeasureExAnte!$H$3:$H$16,MATCH($H90,MeasureExAnte!$F$3:$F$16,0))</f>
        <v>SWAP003_02_B003</v>
      </c>
      <c r="P90" s="7" t="s">
        <v>126</v>
      </c>
      <c r="Q90" s="7" t="s">
        <v>59</v>
      </c>
      <c r="R90" s="8">
        <v>43885</v>
      </c>
      <c r="S90" s="7" t="str">
        <f>INDEX(MeasureExAnte!$N$3:$N$16,MATCH($H90,MeasureExAnte!$F$3:$F$16,0))</f>
        <v>Advanced Tier, Compact-Size, Heat Pump Clothes Dryer, Vented Electric, 240VAC</v>
      </c>
      <c r="U90" s="7" t="s">
        <v>127</v>
      </c>
      <c r="V90" s="7" t="s">
        <v>48</v>
      </c>
    </row>
    <row r="91" spans="1:22" s="7" customFormat="1" x14ac:dyDescent="0.3">
      <c r="A91" s="7" t="s">
        <v>94</v>
      </c>
      <c r="B91" s="7" t="s">
        <v>220</v>
      </c>
      <c r="C91" s="8">
        <v>43952</v>
      </c>
      <c r="E91" s="7" t="s">
        <v>240</v>
      </c>
      <c r="F91" s="7" t="s">
        <v>131</v>
      </c>
      <c r="G91" s="7" t="s">
        <v>105</v>
      </c>
      <c r="H91" s="7" t="s">
        <v>158</v>
      </c>
      <c r="J91" s="7" t="s">
        <v>93</v>
      </c>
      <c r="K91" s="7" t="s">
        <v>102</v>
      </c>
      <c r="L91" s="7" t="s">
        <v>169</v>
      </c>
      <c r="M91" s="7" t="s">
        <v>5</v>
      </c>
      <c r="N91" s="7" t="str">
        <f>INDEX(MeasureExAnte!$G$3:$G$16,MATCH($H91,MeasureExAnte!$F$3:$F$16,0))</f>
        <v>SWAP003_02_M004</v>
      </c>
      <c r="O91" s="7" t="str">
        <f>INDEX(MeasureExAnte!$H$3:$H$16,MATCH($H91,MeasureExAnte!$F$3:$F$16,0))</f>
        <v>SWAP003_02_B004</v>
      </c>
      <c r="P91" s="7" t="s">
        <v>126</v>
      </c>
      <c r="Q91" s="7" t="s">
        <v>59</v>
      </c>
      <c r="R91" s="8">
        <v>43885</v>
      </c>
      <c r="S91" s="7" t="str">
        <f>INDEX(MeasureExAnte!$N$3:$N$16,MATCH($H91,MeasureExAnte!$F$3:$F$16,0))</f>
        <v>Advanced Tier, Compact-Size, Heat Pump Clothes Dryer, Ventless Electric, 240VAC</v>
      </c>
      <c r="U91" s="7" t="s">
        <v>127</v>
      </c>
      <c r="V91" s="7" t="s">
        <v>48</v>
      </c>
    </row>
    <row r="92" spans="1:22" s="7" customFormat="1" x14ac:dyDescent="0.3">
      <c r="A92" s="7" t="s">
        <v>94</v>
      </c>
      <c r="B92" s="7" t="s">
        <v>209</v>
      </c>
      <c r="C92" s="8">
        <v>43952</v>
      </c>
      <c r="E92" s="7" t="s">
        <v>240</v>
      </c>
      <c r="F92" s="7" t="s">
        <v>183</v>
      </c>
      <c r="G92" s="7" t="s">
        <v>105</v>
      </c>
      <c r="H92" s="7" t="s">
        <v>125</v>
      </c>
      <c r="J92" s="7" t="s">
        <v>93</v>
      </c>
      <c r="K92" s="7" t="s">
        <v>102</v>
      </c>
      <c r="L92" s="7" t="s">
        <v>169</v>
      </c>
      <c r="M92" s="7" t="s">
        <v>5</v>
      </c>
      <c r="N92" s="7" t="str">
        <f>INDEX(MeasureExAnte!$G$3:$G$16,MATCH($H92,MeasureExAnte!$F$3:$F$16,0))</f>
        <v>SWAP003_02_M001</v>
      </c>
      <c r="O92" s="7" t="str">
        <f>INDEX(MeasureExAnte!$H$3:$H$16,MATCH($H92,MeasureExAnte!$F$3:$F$16,0))</f>
        <v>SWAP003_02_B001</v>
      </c>
      <c r="P92" s="7" t="s">
        <v>126</v>
      </c>
      <c r="Q92" s="7" t="s">
        <v>59</v>
      </c>
      <c r="R92" s="8">
        <v>43885</v>
      </c>
      <c r="S92" s="7" t="str">
        <f>INDEX(MeasureExAnte!$N$3:$N$16,MATCH($H92,MeasureExAnte!$F$3:$F$16,0))</f>
        <v>Basic Tier, Standard-Size, Clothes Dryer, Ventless Electric, Any Voltage</v>
      </c>
      <c r="U92" s="7" t="s">
        <v>127</v>
      </c>
      <c r="V92" s="7" t="s">
        <v>48</v>
      </c>
    </row>
    <row r="93" spans="1:22" s="7" customFormat="1" x14ac:dyDescent="0.3">
      <c r="A93" s="7" t="s">
        <v>94</v>
      </c>
      <c r="B93" s="7" t="s">
        <v>210</v>
      </c>
      <c r="C93" s="8">
        <v>43952</v>
      </c>
      <c r="E93" s="7" t="s">
        <v>240</v>
      </c>
      <c r="F93" s="7" t="s">
        <v>183</v>
      </c>
      <c r="G93" s="7" t="s">
        <v>105</v>
      </c>
      <c r="H93" s="7" t="s">
        <v>128</v>
      </c>
      <c r="J93" s="7" t="s">
        <v>93</v>
      </c>
      <c r="K93" s="7" t="s">
        <v>102</v>
      </c>
      <c r="L93" s="7" t="s">
        <v>169</v>
      </c>
      <c r="M93" s="7" t="s">
        <v>5</v>
      </c>
      <c r="N93" s="7" t="str">
        <f>INDEX(MeasureExAnte!$G$3:$G$16,MATCH($H93,MeasureExAnte!$F$3:$F$16,0))</f>
        <v>SWAP003_02_M001</v>
      </c>
      <c r="O93" s="7" t="str">
        <f>INDEX(MeasureExAnte!$H$3:$H$16,MATCH($H93,MeasureExAnte!$F$3:$F$16,0))</f>
        <v>SWAP003_02_B001</v>
      </c>
      <c r="P93" s="7" t="s">
        <v>126</v>
      </c>
      <c r="Q93" s="7" t="s">
        <v>59</v>
      </c>
      <c r="R93" s="8">
        <v>43885</v>
      </c>
      <c r="S93" s="7" t="str">
        <f>INDEX(MeasureExAnte!$N$3:$N$16,MATCH($H93,MeasureExAnte!$F$3:$F$16,0))</f>
        <v>Basic Tier, Standard-Size, Clothes Dryer, Vented Electric, Any Voltage</v>
      </c>
      <c r="U93" s="7" t="s">
        <v>127</v>
      </c>
      <c r="V93" s="7" t="s">
        <v>48</v>
      </c>
    </row>
    <row r="94" spans="1:22" s="7" customFormat="1" x14ac:dyDescent="0.3">
      <c r="A94" s="7" t="s">
        <v>94</v>
      </c>
      <c r="B94" s="7" t="s">
        <v>211</v>
      </c>
      <c r="C94" s="8">
        <v>43952</v>
      </c>
      <c r="E94" s="7" t="s">
        <v>240</v>
      </c>
      <c r="F94" s="7" t="s">
        <v>183</v>
      </c>
      <c r="G94" s="7" t="s">
        <v>105</v>
      </c>
      <c r="H94" s="7" t="s">
        <v>129</v>
      </c>
      <c r="J94" s="7" t="s">
        <v>93</v>
      </c>
      <c r="K94" s="7" t="s">
        <v>102</v>
      </c>
      <c r="L94" s="7" t="s">
        <v>169</v>
      </c>
      <c r="M94" s="7" t="s">
        <v>5</v>
      </c>
      <c r="N94" s="7" t="str">
        <f>INDEX(MeasureExAnte!$G$3:$G$16,MATCH($H94,MeasureExAnte!$F$3:$F$16,0))</f>
        <v>SWAP003_02_M001</v>
      </c>
      <c r="O94" s="7" t="str">
        <f>INDEX(MeasureExAnte!$H$3:$H$16,MATCH($H94,MeasureExAnte!$F$3:$F$16,0))</f>
        <v>SWAP003_02_B002</v>
      </c>
      <c r="P94" s="7" t="s">
        <v>126</v>
      </c>
      <c r="Q94" s="7" t="s">
        <v>59</v>
      </c>
      <c r="R94" s="8">
        <v>43885</v>
      </c>
      <c r="S94" s="7" t="str">
        <f>INDEX(MeasureExAnte!$N$3:$N$16,MATCH($H94,MeasureExAnte!$F$3:$F$16,0))</f>
        <v>Basic Tier, Compact-Size, Clothes Dryer, Ventless Electric, 120VAC</v>
      </c>
      <c r="U94" s="7" t="s">
        <v>127</v>
      </c>
      <c r="V94" s="7" t="s">
        <v>48</v>
      </c>
    </row>
    <row r="95" spans="1:22" s="7" customFormat="1" x14ac:dyDescent="0.3">
      <c r="A95" s="7" t="s">
        <v>94</v>
      </c>
      <c r="B95" s="7" t="s">
        <v>212</v>
      </c>
      <c r="C95" s="8">
        <v>43952</v>
      </c>
      <c r="E95" s="7" t="s">
        <v>240</v>
      </c>
      <c r="F95" s="7" t="s">
        <v>183</v>
      </c>
      <c r="G95" s="7" t="s">
        <v>105</v>
      </c>
      <c r="H95" s="7" t="s">
        <v>130</v>
      </c>
      <c r="J95" s="7" t="s">
        <v>93</v>
      </c>
      <c r="K95" s="7" t="s">
        <v>102</v>
      </c>
      <c r="L95" s="7" t="s">
        <v>169</v>
      </c>
      <c r="M95" s="7" t="s">
        <v>5</v>
      </c>
      <c r="N95" s="7" t="str">
        <f>INDEX(MeasureExAnte!$G$3:$G$16,MATCH($H95,MeasureExAnte!$F$3:$F$16,0))</f>
        <v>SWAP003_02_M001</v>
      </c>
      <c r="O95" s="7" t="str">
        <f>INDEX(MeasureExAnte!$H$3:$H$16,MATCH($H95,MeasureExAnte!$F$3:$F$16,0))</f>
        <v>SWAP003_02_B002</v>
      </c>
      <c r="P95" s="7" t="s">
        <v>126</v>
      </c>
      <c r="Q95" s="7" t="s">
        <v>59</v>
      </c>
      <c r="R95" s="8">
        <v>43885</v>
      </c>
      <c r="S95" s="7" t="str">
        <f>INDEX(MeasureExAnte!$N$3:$N$16,MATCH($H95,MeasureExAnte!$F$3:$F$16,0))</f>
        <v>Basic Tier, Compact-Size, Clothes Dryer, Vented Electric, 120VAC</v>
      </c>
      <c r="U95" s="7" t="s">
        <v>127</v>
      </c>
      <c r="V95" s="7" t="s">
        <v>48</v>
      </c>
    </row>
    <row r="96" spans="1:22" s="7" customFormat="1" x14ac:dyDescent="0.3">
      <c r="A96" s="7" t="s">
        <v>94</v>
      </c>
      <c r="B96" s="7" t="s">
        <v>213</v>
      </c>
      <c r="C96" s="8">
        <v>43952</v>
      </c>
      <c r="E96" s="7" t="s">
        <v>240</v>
      </c>
      <c r="F96" s="7" t="s">
        <v>183</v>
      </c>
      <c r="G96" s="7" t="s">
        <v>105</v>
      </c>
      <c r="H96" s="7" t="s">
        <v>144</v>
      </c>
      <c r="J96" s="7" t="s">
        <v>93</v>
      </c>
      <c r="K96" s="7" t="s">
        <v>102</v>
      </c>
      <c r="L96" s="7" t="s">
        <v>169</v>
      </c>
      <c r="M96" s="7" t="s">
        <v>5</v>
      </c>
      <c r="N96" s="7" t="str">
        <f>INDEX(MeasureExAnte!$G$3:$G$16,MATCH($H96,MeasureExAnte!$F$3:$F$16,0))</f>
        <v>SWAP003_02_M001</v>
      </c>
      <c r="O96" s="7" t="str">
        <f>INDEX(MeasureExAnte!$H$3:$H$16,MATCH($H96,MeasureExAnte!$F$3:$F$16,0))</f>
        <v>SWAP003_02_B003</v>
      </c>
      <c r="P96" s="7" t="s">
        <v>126</v>
      </c>
      <c r="Q96" s="7" t="s">
        <v>59</v>
      </c>
      <c r="R96" s="8">
        <v>43885</v>
      </c>
      <c r="S96" s="7" t="str">
        <f>INDEX(MeasureExAnte!$N$3:$N$16,MATCH($H96,MeasureExAnte!$F$3:$F$16,0))</f>
        <v>Basic Tier, Compact-Size, Clothes Dryer, Vented Electric, 240VAC</v>
      </c>
      <c r="U96" s="7" t="s">
        <v>127</v>
      </c>
      <c r="V96" s="7" t="s">
        <v>48</v>
      </c>
    </row>
    <row r="97" spans="1:22" s="7" customFormat="1" x14ac:dyDescent="0.3">
      <c r="A97" s="7" t="s">
        <v>94</v>
      </c>
      <c r="B97" s="7" t="s">
        <v>214</v>
      </c>
      <c r="C97" s="8">
        <v>43952</v>
      </c>
      <c r="E97" s="7" t="s">
        <v>240</v>
      </c>
      <c r="F97" s="7" t="s">
        <v>183</v>
      </c>
      <c r="G97" s="7" t="s">
        <v>105</v>
      </c>
      <c r="H97" s="7" t="s">
        <v>147</v>
      </c>
      <c r="J97" s="7" t="s">
        <v>93</v>
      </c>
      <c r="K97" s="7" t="s">
        <v>102</v>
      </c>
      <c r="L97" s="7" t="s">
        <v>169</v>
      </c>
      <c r="M97" s="7" t="s">
        <v>5</v>
      </c>
      <c r="N97" s="7" t="str">
        <f>INDEX(MeasureExAnte!$G$3:$G$16,MATCH($H97,MeasureExAnte!$F$3:$F$16,0))</f>
        <v>SWAP003_02_M001</v>
      </c>
      <c r="O97" s="7" t="str">
        <f>INDEX(MeasureExAnte!$H$3:$H$16,MATCH($H97,MeasureExAnte!$F$3:$F$16,0))</f>
        <v>SWAP003_02_B004</v>
      </c>
      <c r="P97" s="7" t="s">
        <v>126</v>
      </c>
      <c r="Q97" s="7" t="s">
        <v>59</v>
      </c>
      <c r="R97" s="8">
        <v>43885</v>
      </c>
      <c r="S97" s="7" t="str">
        <f>INDEX(MeasureExAnte!$N$3:$N$16,MATCH($H97,MeasureExAnte!$F$3:$F$16,0))</f>
        <v>Basic Tier, Compact-Size, Clothes Dryer, Ventless Electric, 240VAC</v>
      </c>
      <c r="U97" s="7" t="s">
        <v>127</v>
      </c>
      <c r="V97" s="7" t="s">
        <v>48</v>
      </c>
    </row>
    <row r="98" spans="1:22" s="7" customFormat="1" x14ac:dyDescent="0.3">
      <c r="A98" s="7" t="s">
        <v>94</v>
      </c>
      <c r="B98" s="7" t="s">
        <v>215</v>
      </c>
      <c r="C98" s="8">
        <v>43952</v>
      </c>
      <c r="E98" s="7" t="s">
        <v>240</v>
      </c>
      <c r="F98" s="7" t="s">
        <v>183</v>
      </c>
      <c r="G98" s="7" t="s">
        <v>105</v>
      </c>
      <c r="H98" s="7" t="s">
        <v>153</v>
      </c>
      <c r="J98" s="7" t="s">
        <v>93</v>
      </c>
      <c r="K98" s="7" t="s">
        <v>102</v>
      </c>
      <c r="L98" s="7" t="s">
        <v>169</v>
      </c>
      <c r="M98" s="7" t="s">
        <v>5</v>
      </c>
      <c r="N98" s="7" t="str">
        <f>INDEX(MeasureExAnte!$G$3:$G$16,MATCH($H98,MeasureExAnte!$F$3:$F$16,0))</f>
        <v>SWAP003_02_M002</v>
      </c>
      <c r="O98" s="7" t="str">
        <f>INDEX(MeasureExAnte!$H$3:$H$16,MATCH($H98,MeasureExAnte!$F$3:$F$16,0))</f>
        <v>SWAP003_02_B001</v>
      </c>
      <c r="P98" s="7" t="s">
        <v>126</v>
      </c>
      <c r="Q98" s="7" t="s">
        <v>59</v>
      </c>
      <c r="R98" s="8">
        <v>43885</v>
      </c>
      <c r="S98" s="7" t="str">
        <f>INDEX(MeasureExAnte!$N$3:$N$16,MATCH($H98,MeasureExAnte!$F$3:$F$16,0))</f>
        <v>Advanced Tier, Standard-Size, Heat Pump Clothes Dryer, Ventless Electric, Any Voltage</v>
      </c>
      <c r="U98" s="7" t="s">
        <v>127</v>
      </c>
      <c r="V98" s="7" t="s">
        <v>48</v>
      </c>
    </row>
    <row r="99" spans="1:22" s="7" customFormat="1" x14ac:dyDescent="0.3">
      <c r="A99" s="7" t="s">
        <v>94</v>
      </c>
      <c r="B99" s="7" t="s">
        <v>216</v>
      </c>
      <c r="C99" s="8">
        <v>43952</v>
      </c>
      <c r="E99" s="7" t="s">
        <v>240</v>
      </c>
      <c r="F99" s="7" t="s">
        <v>183</v>
      </c>
      <c r="G99" s="7" t="s">
        <v>105</v>
      </c>
      <c r="H99" s="7" t="s">
        <v>154</v>
      </c>
      <c r="J99" s="7" t="s">
        <v>93</v>
      </c>
      <c r="K99" s="7" t="s">
        <v>102</v>
      </c>
      <c r="L99" s="7" t="s">
        <v>169</v>
      </c>
      <c r="M99" s="7" t="s">
        <v>5</v>
      </c>
      <c r="N99" s="7" t="str">
        <f>INDEX(MeasureExAnte!$G$3:$G$16,MATCH($H99,MeasureExAnte!$F$3:$F$16,0))</f>
        <v>SWAP003_02_M002</v>
      </c>
      <c r="O99" s="7" t="str">
        <f>INDEX(MeasureExAnte!$H$3:$H$16,MATCH($H99,MeasureExAnte!$F$3:$F$16,0))</f>
        <v>SWAP003_02_B001</v>
      </c>
      <c r="P99" s="7" t="s">
        <v>126</v>
      </c>
      <c r="Q99" s="7" t="s">
        <v>59</v>
      </c>
      <c r="R99" s="8">
        <v>43885</v>
      </c>
      <c r="S99" s="7" t="str">
        <f>INDEX(MeasureExAnte!$N$3:$N$16,MATCH($H99,MeasureExAnte!$F$3:$F$16,0))</f>
        <v>Advanced Tier, Standard-Size, Heat Pump Clothes Dryer, Vented Electric, Any Voltage</v>
      </c>
      <c r="U99" s="7" t="s">
        <v>127</v>
      </c>
      <c r="V99" s="7" t="s">
        <v>48</v>
      </c>
    </row>
    <row r="100" spans="1:22" s="7" customFormat="1" x14ac:dyDescent="0.3">
      <c r="A100" s="7" t="s">
        <v>94</v>
      </c>
      <c r="B100" s="7" t="s">
        <v>217</v>
      </c>
      <c r="C100" s="8">
        <v>43952</v>
      </c>
      <c r="E100" s="7" t="s">
        <v>240</v>
      </c>
      <c r="F100" s="7" t="s">
        <v>183</v>
      </c>
      <c r="G100" s="7" t="s">
        <v>105</v>
      </c>
      <c r="H100" s="7" t="s">
        <v>155</v>
      </c>
      <c r="J100" s="7" t="s">
        <v>93</v>
      </c>
      <c r="K100" s="7" t="s">
        <v>102</v>
      </c>
      <c r="L100" s="7" t="s">
        <v>169</v>
      </c>
      <c r="M100" s="7" t="s">
        <v>5</v>
      </c>
      <c r="N100" s="7" t="str">
        <f>INDEX(MeasureExAnte!$G$3:$G$16,MATCH($H100,MeasureExAnte!$F$3:$F$16,0))</f>
        <v>SWAP003_02_M003</v>
      </c>
      <c r="O100" s="7" t="str">
        <f>INDEX(MeasureExAnte!$H$3:$H$16,MATCH($H100,MeasureExAnte!$F$3:$F$16,0))</f>
        <v>SWAP003_02_B002</v>
      </c>
      <c r="P100" s="7" t="s">
        <v>126</v>
      </c>
      <c r="Q100" s="7" t="s">
        <v>59</v>
      </c>
      <c r="R100" s="8">
        <v>43885</v>
      </c>
      <c r="S100" s="7" t="str">
        <f>INDEX(MeasureExAnte!$N$3:$N$16,MATCH($H100,MeasureExAnte!$F$3:$F$16,0))</f>
        <v>Advanced Tier, Compact-Size, Heat Pump Clothes Dryer, Ventless Electric, 120VAC</v>
      </c>
      <c r="U100" s="7" t="s">
        <v>127</v>
      </c>
      <c r="V100" s="7" t="s">
        <v>48</v>
      </c>
    </row>
    <row r="101" spans="1:22" s="7" customFormat="1" x14ac:dyDescent="0.3">
      <c r="A101" s="7" t="s">
        <v>94</v>
      </c>
      <c r="B101" s="7" t="s">
        <v>218</v>
      </c>
      <c r="C101" s="8">
        <v>43952</v>
      </c>
      <c r="E101" s="7" t="s">
        <v>240</v>
      </c>
      <c r="F101" s="7" t="s">
        <v>183</v>
      </c>
      <c r="G101" s="7" t="s">
        <v>105</v>
      </c>
      <c r="H101" s="7" t="s">
        <v>156</v>
      </c>
      <c r="J101" s="7" t="s">
        <v>93</v>
      </c>
      <c r="K101" s="7" t="s">
        <v>102</v>
      </c>
      <c r="L101" s="7" t="s">
        <v>169</v>
      </c>
      <c r="M101" s="7" t="s">
        <v>5</v>
      </c>
      <c r="N101" s="7" t="str">
        <f>INDEX(MeasureExAnte!$G$3:$G$16,MATCH($H101,MeasureExAnte!$F$3:$F$16,0))</f>
        <v>SWAP003_02_M003</v>
      </c>
      <c r="O101" s="7" t="str">
        <f>INDEX(MeasureExAnte!$H$3:$H$16,MATCH($H101,MeasureExAnte!$F$3:$F$16,0))</f>
        <v>SWAP003_02_B002</v>
      </c>
      <c r="P101" s="7" t="s">
        <v>126</v>
      </c>
      <c r="Q101" s="7" t="s">
        <v>59</v>
      </c>
      <c r="R101" s="8">
        <v>43885</v>
      </c>
      <c r="S101" s="7" t="str">
        <f>INDEX(MeasureExAnte!$N$3:$N$16,MATCH($H101,MeasureExAnte!$F$3:$F$16,0))</f>
        <v>Advanced Tier, Compact-Size, Heat Pump Clothes Dryer, Vented Electric, 120VAC</v>
      </c>
      <c r="U101" s="7" t="s">
        <v>127</v>
      </c>
      <c r="V101" s="7" t="s">
        <v>48</v>
      </c>
    </row>
    <row r="102" spans="1:22" s="7" customFormat="1" x14ac:dyDescent="0.3">
      <c r="A102" s="7" t="s">
        <v>94</v>
      </c>
      <c r="B102" s="7" t="s">
        <v>219</v>
      </c>
      <c r="C102" s="8">
        <v>43952</v>
      </c>
      <c r="E102" s="7" t="s">
        <v>240</v>
      </c>
      <c r="F102" s="7" t="s">
        <v>183</v>
      </c>
      <c r="G102" s="7" t="s">
        <v>105</v>
      </c>
      <c r="H102" s="7" t="s">
        <v>157</v>
      </c>
      <c r="J102" s="7" t="s">
        <v>93</v>
      </c>
      <c r="K102" s="7" t="s">
        <v>102</v>
      </c>
      <c r="L102" s="7" t="s">
        <v>169</v>
      </c>
      <c r="M102" s="7" t="s">
        <v>5</v>
      </c>
      <c r="N102" s="7" t="str">
        <f>INDEX(MeasureExAnte!$G$3:$G$16,MATCH($H102,MeasureExAnte!$F$3:$F$16,0))</f>
        <v>SWAP003_02_M004</v>
      </c>
      <c r="O102" s="7" t="str">
        <f>INDEX(MeasureExAnte!$H$3:$H$16,MATCH($H102,MeasureExAnte!$F$3:$F$16,0))</f>
        <v>SWAP003_02_B003</v>
      </c>
      <c r="P102" s="7" t="s">
        <v>126</v>
      </c>
      <c r="Q102" s="7" t="s">
        <v>59</v>
      </c>
      <c r="R102" s="8">
        <v>43885</v>
      </c>
      <c r="S102" s="7" t="str">
        <f>INDEX(MeasureExAnte!$N$3:$N$16,MATCH($H102,MeasureExAnte!$F$3:$F$16,0))</f>
        <v>Advanced Tier, Compact-Size, Heat Pump Clothes Dryer, Vented Electric, 240VAC</v>
      </c>
      <c r="U102" s="7" t="s">
        <v>127</v>
      </c>
      <c r="V102" s="7" t="s">
        <v>48</v>
      </c>
    </row>
    <row r="103" spans="1:22" s="7" customFormat="1" x14ac:dyDescent="0.3">
      <c r="A103" s="7" t="s">
        <v>94</v>
      </c>
      <c r="B103" s="7" t="s">
        <v>220</v>
      </c>
      <c r="C103" s="8">
        <v>43952</v>
      </c>
      <c r="E103" s="7" t="s">
        <v>240</v>
      </c>
      <c r="F103" s="7" t="s">
        <v>183</v>
      </c>
      <c r="G103" s="7" t="s">
        <v>105</v>
      </c>
      <c r="H103" s="7" t="s">
        <v>158</v>
      </c>
      <c r="J103" s="7" t="s">
        <v>93</v>
      </c>
      <c r="K103" s="7" t="s">
        <v>102</v>
      </c>
      <c r="L103" s="7" t="s">
        <v>169</v>
      </c>
      <c r="M103" s="7" t="s">
        <v>5</v>
      </c>
      <c r="N103" s="7" t="str">
        <f>INDEX(MeasureExAnte!$G$3:$G$16,MATCH($H103,MeasureExAnte!$F$3:$F$16,0))</f>
        <v>SWAP003_02_M004</v>
      </c>
      <c r="O103" s="7" t="str">
        <f>INDEX(MeasureExAnte!$H$3:$H$16,MATCH($H103,MeasureExAnte!$F$3:$F$16,0))</f>
        <v>SWAP003_02_B004</v>
      </c>
      <c r="P103" s="7" t="s">
        <v>126</v>
      </c>
      <c r="Q103" s="7" t="s">
        <v>59</v>
      </c>
      <c r="R103" s="8">
        <v>43885</v>
      </c>
      <c r="S103" s="7" t="str">
        <f>INDEX(MeasureExAnte!$N$3:$N$16,MATCH($H103,MeasureExAnte!$F$3:$F$16,0))</f>
        <v>Advanced Tier, Compact-Size, Heat Pump Clothes Dryer, Ventless Electric, 240VAC</v>
      </c>
      <c r="U103" s="7" t="s">
        <v>127</v>
      </c>
      <c r="V103" s="7" t="s">
        <v>48</v>
      </c>
    </row>
    <row r="104" spans="1:22" s="7" customFormat="1" x14ac:dyDescent="0.3">
      <c r="C104" s="8"/>
    </row>
    <row r="105" spans="1:22" s="7" customFormat="1" x14ac:dyDescent="0.3">
      <c r="A105" s="7" t="s">
        <v>122</v>
      </c>
      <c r="B105" s="7">
        <v>540355</v>
      </c>
      <c r="C105" s="8">
        <v>43952</v>
      </c>
      <c r="E105" s="7" t="s">
        <v>240</v>
      </c>
      <c r="F105" s="7" t="s">
        <v>131</v>
      </c>
      <c r="G105" s="7" t="s">
        <v>91</v>
      </c>
      <c r="H105" s="7" t="s">
        <v>150</v>
      </c>
      <c r="J105" s="7" t="s">
        <v>93</v>
      </c>
      <c r="K105" s="7" t="s">
        <v>102</v>
      </c>
      <c r="L105" s="7" t="s">
        <v>185</v>
      </c>
      <c r="M105" s="7" t="s">
        <v>5</v>
      </c>
      <c r="N105" s="7" t="str">
        <f>INDEX(MeasureExAnte!$G$3:$G$16,MATCH($H105,MeasureExAnte!$F$3:$F$16,0))</f>
        <v>SWAP003_02_M001</v>
      </c>
      <c r="O105" s="7" t="str">
        <f>INDEX(MeasureExAnte!$H$3:$H$16,MATCH($H105,MeasureExAnte!$F$3:$F$16,0))</f>
        <v>SWAP003_02_B005</v>
      </c>
      <c r="P105" s="7" t="s">
        <v>126</v>
      </c>
      <c r="Q105" s="7" t="s">
        <v>59</v>
      </c>
      <c r="R105" s="8">
        <v>43885</v>
      </c>
      <c r="S105" s="7" t="str">
        <f>INDEX(MeasureExAnte!$N$3:$N$16,MATCH($H105,MeasureExAnte!$F$3:$F$16,0))</f>
        <v>Basic Tier, Any-Size, Clothes Dryer, Vented Gas, Any Voltage</v>
      </c>
      <c r="U105" s="7" t="s">
        <v>127</v>
      </c>
      <c r="V105" s="7" t="s">
        <v>48</v>
      </c>
    </row>
    <row r="106" spans="1:22" s="7" customFormat="1" x14ac:dyDescent="0.3">
      <c r="A106" s="7" t="s">
        <v>122</v>
      </c>
      <c r="B106" s="7">
        <v>540355</v>
      </c>
      <c r="C106" s="8">
        <v>43952</v>
      </c>
      <c r="E106" s="7" t="s">
        <v>240</v>
      </c>
      <c r="F106" s="7" t="s">
        <v>183</v>
      </c>
      <c r="G106" s="7" t="s">
        <v>91</v>
      </c>
      <c r="H106" s="7" t="s">
        <v>150</v>
      </c>
      <c r="J106" s="7" t="s">
        <v>93</v>
      </c>
      <c r="K106" s="7" t="s">
        <v>102</v>
      </c>
      <c r="L106" s="7" t="s">
        <v>185</v>
      </c>
      <c r="M106" s="7" t="s">
        <v>5</v>
      </c>
      <c r="N106" s="7" t="str">
        <f>INDEX(MeasureExAnte!$G$3:$G$16,MATCH($H106,MeasureExAnte!$F$3:$F$16,0))</f>
        <v>SWAP003_02_M001</v>
      </c>
      <c r="O106" s="7" t="str">
        <f>INDEX(MeasureExAnte!$H$3:$H$16,MATCH($H106,MeasureExAnte!$F$3:$F$16,0))</f>
        <v>SWAP003_02_B005</v>
      </c>
      <c r="P106" s="7" t="s">
        <v>126</v>
      </c>
      <c r="Q106" s="7" t="s">
        <v>59</v>
      </c>
      <c r="R106" s="8">
        <v>43885</v>
      </c>
      <c r="S106" s="7" t="str">
        <f>INDEX(MeasureExAnte!$N$3:$N$16,MATCH($H106,MeasureExAnte!$F$3:$F$16,0))</f>
        <v>Basic Tier, Any-Size, Clothes Dryer, Vented Gas, Any Voltage</v>
      </c>
      <c r="U106" s="7" t="s">
        <v>127</v>
      </c>
      <c r="V106" s="7" t="s">
        <v>48</v>
      </c>
    </row>
    <row r="107" spans="1:22" s="7" customFormat="1" x14ac:dyDescent="0.3">
      <c r="C107" s="8"/>
    </row>
    <row r="108" spans="1:22" s="7" customFormat="1" x14ac:dyDescent="0.3">
      <c r="A108" s="7" t="s">
        <v>123</v>
      </c>
      <c r="B108" s="7">
        <v>465892</v>
      </c>
      <c r="C108" s="8">
        <v>43952</v>
      </c>
      <c r="E108" s="7" t="s">
        <v>240</v>
      </c>
      <c r="F108" s="7" t="s">
        <v>131</v>
      </c>
      <c r="G108" s="7" t="s">
        <v>92</v>
      </c>
      <c r="H108" s="7" t="s">
        <v>125</v>
      </c>
      <c r="J108" s="7" t="s">
        <v>93</v>
      </c>
      <c r="K108" s="7" t="s">
        <v>102</v>
      </c>
      <c r="L108" s="7" t="s">
        <v>185</v>
      </c>
      <c r="M108" s="7" t="s">
        <v>5</v>
      </c>
      <c r="N108" s="7" t="str">
        <f>INDEX(MeasureExAnte!$G$3:$G$16,MATCH($H108,MeasureExAnte!$F$3:$F$16,0))</f>
        <v>SWAP003_02_M001</v>
      </c>
      <c r="O108" s="7" t="str">
        <f>INDEX(MeasureExAnte!$H$3:$H$16,MATCH($H108,MeasureExAnte!$F$3:$F$16,0))</f>
        <v>SWAP003_02_B001</v>
      </c>
      <c r="P108" s="7" t="s">
        <v>126</v>
      </c>
      <c r="Q108" s="7" t="s">
        <v>59</v>
      </c>
      <c r="R108" s="8">
        <v>43885</v>
      </c>
      <c r="S108" s="7" t="str">
        <f>INDEX(MeasureExAnte!$N$3:$N$16,MATCH($H108,MeasureExAnte!$F$3:$F$16,0))</f>
        <v>Basic Tier, Standard-Size, Clothes Dryer, Ventless Electric, Any Voltage</v>
      </c>
      <c r="U108" s="7" t="s">
        <v>127</v>
      </c>
      <c r="V108" s="7" t="s">
        <v>48</v>
      </c>
    </row>
    <row r="109" spans="1:22" s="7" customFormat="1" x14ac:dyDescent="0.3">
      <c r="A109" s="7" t="s">
        <v>123</v>
      </c>
      <c r="B109" s="7">
        <v>465894</v>
      </c>
      <c r="C109" s="8">
        <v>43952</v>
      </c>
      <c r="E109" s="7" t="s">
        <v>240</v>
      </c>
      <c r="F109" s="7" t="s">
        <v>131</v>
      </c>
      <c r="G109" s="7" t="s">
        <v>92</v>
      </c>
      <c r="H109" s="7" t="s">
        <v>128</v>
      </c>
      <c r="J109" s="7" t="s">
        <v>93</v>
      </c>
      <c r="K109" s="7" t="s">
        <v>102</v>
      </c>
      <c r="L109" s="7" t="s">
        <v>185</v>
      </c>
      <c r="M109" s="7" t="s">
        <v>5</v>
      </c>
      <c r="N109" s="7" t="str">
        <f>INDEX(MeasureExAnte!$G$3:$G$16,MATCH($H109,MeasureExAnte!$F$3:$F$16,0))</f>
        <v>SWAP003_02_M001</v>
      </c>
      <c r="O109" s="7" t="str">
        <f>INDEX(MeasureExAnte!$H$3:$H$16,MATCH($H109,MeasureExAnte!$F$3:$F$16,0))</f>
        <v>SWAP003_02_B001</v>
      </c>
      <c r="P109" s="7" t="s">
        <v>126</v>
      </c>
      <c r="Q109" s="7" t="s">
        <v>59</v>
      </c>
      <c r="R109" s="8">
        <v>43885</v>
      </c>
      <c r="S109" s="7" t="str">
        <f>INDEX(MeasureExAnte!$N$3:$N$16,MATCH($H109,MeasureExAnte!$F$3:$F$16,0))</f>
        <v>Basic Tier, Standard-Size, Clothes Dryer, Vented Electric, Any Voltage</v>
      </c>
      <c r="U109" s="7" t="s">
        <v>127</v>
      </c>
      <c r="V109" s="7" t="s">
        <v>48</v>
      </c>
    </row>
    <row r="110" spans="1:22" s="7" customFormat="1" x14ac:dyDescent="0.3">
      <c r="A110" s="7" t="s">
        <v>123</v>
      </c>
      <c r="B110" s="7">
        <v>465896</v>
      </c>
      <c r="C110" s="8">
        <v>43952</v>
      </c>
      <c r="E110" s="7" t="s">
        <v>240</v>
      </c>
      <c r="F110" s="7" t="s">
        <v>131</v>
      </c>
      <c r="G110" s="7" t="s">
        <v>92</v>
      </c>
      <c r="H110" s="7" t="s">
        <v>129</v>
      </c>
      <c r="J110" s="7" t="s">
        <v>93</v>
      </c>
      <c r="K110" s="7" t="s">
        <v>102</v>
      </c>
      <c r="L110" s="7" t="s">
        <v>185</v>
      </c>
      <c r="M110" s="7" t="s">
        <v>5</v>
      </c>
      <c r="N110" s="7" t="str">
        <f>INDEX(MeasureExAnte!$G$3:$G$16,MATCH($H110,MeasureExAnte!$F$3:$F$16,0))</f>
        <v>SWAP003_02_M001</v>
      </c>
      <c r="O110" s="7" t="str">
        <f>INDEX(MeasureExAnte!$H$3:$H$16,MATCH($H110,MeasureExAnte!$F$3:$F$16,0))</f>
        <v>SWAP003_02_B002</v>
      </c>
      <c r="P110" s="7" t="s">
        <v>126</v>
      </c>
      <c r="Q110" s="7" t="s">
        <v>59</v>
      </c>
      <c r="R110" s="8">
        <v>43885</v>
      </c>
      <c r="S110" s="7" t="str">
        <f>INDEX(MeasureExAnte!$N$3:$N$16,MATCH($H110,MeasureExAnte!$F$3:$F$16,0))</f>
        <v>Basic Tier, Compact-Size, Clothes Dryer, Ventless Electric, 120VAC</v>
      </c>
      <c r="U110" s="7" t="s">
        <v>127</v>
      </c>
      <c r="V110" s="7" t="s">
        <v>48</v>
      </c>
    </row>
    <row r="111" spans="1:22" s="7" customFormat="1" x14ac:dyDescent="0.3">
      <c r="A111" s="7" t="s">
        <v>123</v>
      </c>
      <c r="B111" s="7">
        <v>465898</v>
      </c>
      <c r="C111" s="8">
        <v>43952</v>
      </c>
      <c r="E111" s="7" t="s">
        <v>240</v>
      </c>
      <c r="F111" s="7" t="s">
        <v>131</v>
      </c>
      <c r="G111" s="7" t="s">
        <v>92</v>
      </c>
      <c r="H111" s="7" t="s">
        <v>130</v>
      </c>
      <c r="J111" s="7" t="s">
        <v>93</v>
      </c>
      <c r="K111" s="7" t="s">
        <v>102</v>
      </c>
      <c r="L111" s="7" t="s">
        <v>185</v>
      </c>
      <c r="M111" s="7" t="s">
        <v>5</v>
      </c>
      <c r="N111" s="7" t="str">
        <f>INDEX(MeasureExAnte!$G$3:$G$16,MATCH($H111,MeasureExAnte!$F$3:$F$16,0))</f>
        <v>SWAP003_02_M001</v>
      </c>
      <c r="O111" s="7" t="str">
        <f>INDEX(MeasureExAnte!$H$3:$H$16,MATCH($H111,MeasureExAnte!$F$3:$F$16,0))</f>
        <v>SWAP003_02_B002</v>
      </c>
      <c r="P111" s="7" t="s">
        <v>126</v>
      </c>
      <c r="Q111" s="7" t="s">
        <v>59</v>
      </c>
      <c r="R111" s="8">
        <v>43885</v>
      </c>
      <c r="S111" s="7" t="str">
        <f>INDEX(MeasureExAnte!$N$3:$N$16,MATCH($H111,MeasureExAnte!$F$3:$F$16,0))</f>
        <v>Basic Tier, Compact-Size, Clothes Dryer, Vented Electric, 120VAC</v>
      </c>
      <c r="U111" s="7" t="s">
        <v>127</v>
      </c>
      <c r="V111" s="7" t="s">
        <v>48</v>
      </c>
    </row>
    <row r="112" spans="1:22" s="7" customFormat="1" x14ac:dyDescent="0.3">
      <c r="A112" s="7" t="s">
        <v>123</v>
      </c>
      <c r="B112" s="7">
        <v>465900</v>
      </c>
      <c r="C112" s="8">
        <v>43952</v>
      </c>
      <c r="E112" s="7" t="s">
        <v>240</v>
      </c>
      <c r="F112" s="7" t="s">
        <v>131</v>
      </c>
      <c r="G112" s="7" t="s">
        <v>92</v>
      </c>
      <c r="H112" s="7" t="s">
        <v>144</v>
      </c>
      <c r="J112" s="7" t="s">
        <v>93</v>
      </c>
      <c r="K112" s="7" t="s">
        <v>102</v>
      </c>
      <c r="L112" s="7" t="s">
        <v>185</v>
      </c>
      <c r="M112" s="7" t="s">
        <v>5</v>
      </c>
      <c r="N112" s="7" t="str">
        <f>INDEX(MeasureExAnte!$G$3:$G$16,MATCH($H112,MeasureExAnte!$F$3:$F$16,0))</f>
        <v>SWAP003_02_M001</v>
      </c>
      <c r="O112" s="7" t="str">
        <f>INDEX(MeasureExAnte!$H$3:$H$16,MATCH($H112,MeasureExAnte!$F$3:$F$16,0))</f>
        <v>SWAP003_02_B003</v>
      </c>
      <c r="P112" s="7" t="s">
        <v>126</v>
      </c>
      <c r="Q112" s="7" t="s">
        <v>59</v>
      </c>
      <c r="R112" s="8">
        <v>43885</v>
      </c>
      <c r="S112" s="7" t="str">
        <f>INDEX(MeasureExAnte!$N$3:$N$16,MATCH($H112,MeasureExAnte!$F$3:$F$16,0))</f>
        <v>Basic Tier, Compact-Size, Clothes Dryer, Vented Electric, 240VAC</v>
      </c>
      <c r="U112" s="7" t="s">
        <v>127</v>
      </c>
      <c r="V112" s="7" t="s">
        <v>48</v>
      </c>
    </row>
    <row r="113" spans="1:22" s="7" customFormat="1" x14ac:dyDescent="0.3">
      <c r="A113" s="7" t="s">
        <v>123</v>
      </c>
      <c r="B113" s="7">
        <v>465902</v>
      </c>
      <c r="C113" s="8">
        <v>43952</v>
      </c>
      <c r="E113" s="7" t="s">
        <v>240</v>
      </c>
      <c r="F113" s="7" t="s">
        <v>131</v>
      </c>
      <c r="G113" s="7" t="s">
        <v>92</v>
      </c>
      <c r="H113" s="7" t="s">
        <v>147</v>
      </c>
      <c r="J113" s="7" t="s">
        <v>93</v>
      </c>
      <c r="K113" s="7" t="s">
        <v>102</v>
      </c>
      <c r="L113" s="7" t="s">
        <v>185</v>
      </c>
      <c r="M113" s="7" t="s">
        <v>5</v>
      </c>
      <c r="N113" s="7" t="str">
        <f>INDEX(MeasureExAnte!$G$3:$G$16,MATCH($H113,MeasureExAnte!$F$3:$F$16,0))</f>
        <v>SWAP003_02_M001</v>
      </c>
      <c r="O113" s="7" t="str">
        <f>INDEX(MeasureExAnte!$H$3:$H$16,MATCH($H113,MeasureExAnte!$F$3:$F$16,0))</f>
        <v>SWAP003_02_B004</v>
      </c>
      <c r="P113" s="7" t="s">
        <v>126</v>
      </c>
      <c r="Q113" s="7" t="s">
        <v>59</v>
      </c>
      <c r="R113" s="8">
        <v>43885</v>
      </c>
      <c r="S113" s="7" t="str">
        <f>INDEX(MeasureExAnte!$N$3:$N$16,MATCH($H113,MeasureExAnte!$F$3:$F$16,0))</f>
        <v>Basic Tier, Compact-Size, Clothes Dryer, Ventless Electric, 240VAC</v>
      </c>
      <c r="U113" s="7" t="s">
        <v>127</v>
      </c>
      <c r="V113" s="7" t="s">
        <v>48</v>
      </c>
    </row>
    <row r="114" spans="1:22" s="7" customFormat="1" x14ac:dyDescent="0.3">
      <c r="A114" s="7" t="s">
        <v>123</v>
      </c>
      <c r="B114" s="7">
        <v>465904</v>
      </c>
      <c r="C114" s="8">
        <v>43952</v>
      </c>
      <c r="E114" s="7" t="s">
        <v>240</v>
      </c>
      <c r="F114" s="7" t="s">
        <v>131</v>
      </c>
      <c r="G114" s="7" t="s">
        <v>92</v>
      </c>
      <c r="H114" s="7" t="s">
        <v>150</v>
      </c>
      <c r="J114" s="7" t="s">
        <v>93</v>
      </c>
      <c r="K114" s="7" t="s">
        <v>102</v>
      </c>
      <c r="L114" s="7" t="s">
        <v>185</v>
      </c>
      <c r="M114" s="7" t="s">
        <v>5</v>
      </c>
      <c r="N114" s="7" t="str">
        <f>INDEX(MeasureExAnte!$G$3:$G$16,MATCH($H114,MeasureExAnte!$F$3:$F$16,0))</f>
        <v>SWAP003_02_M001</v>
      </c>
      <c r="O114" s="7" t="str">
        <f>INDEX(MeasureExAnte!$H$3:$H$16,MATCH($H114,MeasureExAnte!$F$3:$F$16,0))</f>
        <v>SWAP003_02_B005</v>
      </c>
      <c r="P114" s="7" t="s">
        <v>126</v>
      </c>
      <c r="Q114" s="7" t="s">
        <v>59</v>
      </c>
      <c r="R114" s="8">
        <v>43885</v>
      </c>
      <c r="S114" s="7" t="str">
        <f>INDEX(MeasureExAnte!$N$3:$N$16,MATCH($H114,MeasureExAnte!$F$3:$F$16,0))</f>
        <v>Basic Tier, Any-Size, Clothes Dryer, Vented Gas, Any Voltage</v>
      </c>
      <c r="U114" s="7" t="s">
        <v>127</v>
      </c>
      <c r="V114" s="7" t="s">
        <v>48</v>
      </c>
    </row>
    <row r="115" spans="1:22" s="7" customFormat="1" x14ac:dyDescent="0.3">
      <c r="A115" s="7" t="s">
        <v>123</v>
      </c>
      <c r="B115" s="7">
        <v>465906</v>
      </c>
      <c r="C115" s="8">
        <v>43952</v>
      </c>
      <c r="E115" s="7" t="s">
        <v>240</v>
      </c>
      <c r="F115" s="7" t="s">
        <v>131</v>
      </c>
      <c r="G115" s="7" t="s">
        <v>92</v>
      </c>
      <c r="H115" s="7" t="s">
        <v>153</v>
      </c>
      <c r="J115" s="7" t="s">
        <v>93</v>
      </c>
      <c r="K115" s="7" t="s">
        <v>102</v>
      </c>
      <c r="L115" s="7" t="s">
        <v>132</v>
      </c>
      <c r="M115" s="7" t="s">
        <v>5</v>
      </c>
      <c r="N115" s="7" t="str">
        <f>INDEX(MeasureExAnte!$G$3:$G$16,MATCH($H115,MeasureExAnte!$F$3:$F$16,0))</f>
        <v>SWAP003_02_M002</v>
      </c>
      <c r="O115" s="7" t="str">
        <f>INDEX(MeasureExAnte!$H$3:$H$16,MATCH($H115,MeasureExAnte!$F$3:$F$16,0))</f>
        <v>SWAP003_02_B001</v>
      </c>
      <c r="P115" s="7" t="s">
        <v>126</v>
      </c>
      <c r="Q115" s="7" t="s">
        <v>59</v>
      </c>
      <c r="R115" s="8">
        <v>43885</v>
      </c>
      <c r="S115" s="7" t="str">
        <f>INDEX(MeasureExAnte!$N$3:$N$16,MATCH($H115,MeasureExAnte!$F$3:$F$16,0))</f>
        <v>Advanced Tier, Standard-Size, Heat Pump Clothes Dryer, Ventless Electric, Any Voltage</v>
      </c>
      <c r="U115" s="7" t="s">
        <v>127</v>
      </c>
      <c r="V115" s="7" t="s">
        <v>48</v>
      </c>
    </row>
    <row r="116" spans="1:22" s="7" customFormat="1" x14ac:dyDescent="0.3">
      <c r="A116" s="7" t="s">
        <v>123</v>
      </c>
      <c r="B116" s="7">
        <v>465908</v>
      </c>
      <c r="C116" s="8">
        <v>43952</v>
      </c>
      <c r="E116" s="7" t="s">
        <v>240</v>
      </c>
      <c r="F116" s="7" t="s">
        <v>131</v>
      </c>
      <c r="G116" s="7" t="s">
        <v>92</v>
      </c>
      <c r="H116" s="7" t="s">
        <v>154</v>
      </c>
      <c r="J116" s="7" t="s">
        <v>93</v>
      </c>
      <c r="K116" s="7" t="s">
        <v>102</v>
      </c>
      <c r="L116" s="7" t="s">
        <v>132</v>
      </c>
      <c r="M116" s="7" t="s">
        <v>5</v>
      </c>
      <c r="N116" s="7" t="str">
        <f>INDEX(MeasureExAnte!$G$3:$G$16,MATCH($H116,MeasureExAnte!$F$3:$F$16,0))</f>
        <v>SWAP003_02_M002</v>
      </c>
      <c r="O116" s="7" t="str">
        <f>INDEX(MeasureExAnte!$H$3:$H$16,MATCH($H116,MeasureExAnte!$F$3:$F$16,0))</f>
        <v>SWAP003_02_B001</v>
      </c>
      <c r="P116" s="7" t="s">
        <v>126</v>
      </c>
      <c r="Q116" s="7" t="s">
        <v>59</v>
      </c>
      <c r="R116" s="8">
        <v>43885</v>
      </c>
      <c r="S116" s="7" t="str">
        <f>INDEX(MeasureExAnte!$N$3:$N$16,MATCH($H116,MeasureExAnte!$F$3:$F$16,0))</f>
        <v>Advanced Tier, Standard-Size, Heat Pump Clothes Dryer, Vented Electric, Any Voltage</v>
      </c>
      <c r="U116" s="7" t="s">
        <v>127</v>
      </c>
      <c r="V116" s="7" t="s">
        <v>48</v>
      </c>
    </row>
    <row r="117" spans="1:22" s="7" customFormat="1" x14ac:dyDescent="0.3">
      <c r="A117" s="7" t="s">
        <v>123</v>
      </c>
      <c r="B117" s="7">
        <v>465910</v>
      </c>
      <c r="C117" s="8">
        <v>43952</v>
      </c>
      <c r="E117" s="7" t="s">
        <v>240</v>
      </c>
      <c r="F117" s="7" t="s">
        <v>131</v>
      </c>
      <c r="G117" s="7" t="s">
        <v>92</v>
      </c>
      <c r="H117" s="7" t="s">
        <v>155</v>
      </c>
      <c r="J117" s="7" t="s">
        <v>93</v>
      </c>
      <c r="K117" s="7" t="s">
        <v>102</v>
      </c>
      <c r="L117" s="7" t="s">
        <v>132</v>
      </c>
      <c r="M117" s="7" t="s">
        <v>5</v>
      </c>
      <c r="N117" s="7" t="str">
        <f>INDEX(MeasureExAnte!$G$3:$G$16,MATCH($H117,MeasureExAnte!$F$3:$F$16,0))</f>
        <v>SWAP003_02_M003</v>
      </c>
      <c r="O117" s="7" t="str">
        <f>INDEX(MeasureExAnte!$H$3:$H$16,MATCH($H117,MeasureExAnte!$F$3:$F$16,0))</f>
        <v>SWAP003_02_B002</v>
      </c>
      <c r="P117" s="7" t="s">
        <v>126</v>
      </c>
      <c r="Q117" s="7" t="s">
        <v>59</v>
      </c>
      <c r="R117" s="8">
        <v>43885</v>
      </c>
      <c r="S117" s="7" t="str">
        <f>INDEX(MeasureExAnte!$N$3:$N$16,MATCH($H117,MeasureExAnte!$F$3:$F$16,0))</f>
        <v>Advanced Tier, Compact-Size, Heat Pump Clothes Dryer, Ventless Electric, 120VAC</v>
      </c>
      <c r="U117" s="7" t="s">
        <v>127</v>
      </c>
      <c r="V117" s="7" t="s">
        <v>48</v>
      </c>
    </row>
    <row r="118" spans="1:22" s="7" customFormat="1" x14ac:dyDescent="0.3">
      <c r="A118" s="7" t="s">
        <v>123</v>
      </c>
      <c r="B118" s="7">
        <v>465912</v>
      </c>
      <c r="C118" s="8">
        <v>43952</v>
      </c>
      <c r="E118" s="7" t="s">
        <v>240</v>
      </c>
      <c r="F118" s="7" t="s">
        <v>131</v>
      </c>
      <c r="G118" s="7" t="s">
        <v>92</v>
      </c>
      <c r="H118" s="7" t="s">
        <v>156</v>
      </c>
      <c r="J118" s="7" t="s">
        <v>93</v>
      </c>
      <c r="K118" s="7" t="s">
        <v>102</v>
      </c>
      <c r="L118" s="7" t="s">
        <v>132</v>
      </c>
      <c r="M118" s="7" t="s">
        <v>5</v>
      </c>
      <c r="N118" s="7" t="str">
        <f>INDEX(MeasureExAnte!$G$3:$G$16,MATCH($H118,MeasureExAnte!$F$3:$F$16,0))</f>
        <v>SWAP003_02_M003</v>
      </c>
      <c r="O118" s="7" t="str">
        <f>INDEX(MeasureExAnte!$H$3:$H$16,MATCH($H118,MeasureExAnte!$F$3:$F$16,0))</f>
        <v>SWAP003_02_B002</v>
      </c>
      <c r="P118" s="7" t="s">
        <v>126</v>
      </c>
      <c r="Q118" s="7" t="s">
        <v>59</v>
      </c>
      <c r="R118" s="8">
        <v>43885</v>
      </c>
      <c r="S118" s="7" t="str">
        <f>INDEX(MeasureExAnte!$N$3:$N$16,MATCH($H118,MeasureExAnte!$F$3:$F$16,0))</f>
        <v>Advanced Tier, Compact-Size, Heat Pump Clothes Dryer, Vented Electric, 120VAC</v>
      </c>
      <c r="U118" s="7" t="s">
        <v>127</v>
      </c>
      <c r="V118" s="7" t="s">
        <v>48</v>
      </c>
    </row>
    <row r="119" spans="1:22" s="7" customFormat="1" x14ac:dyDescent="0.3">
      <c r="A119" s="7" t="s">
        <v>123</v>
      </c>
      <c r="B119" s="7">
        <v>465914</v>
      </c>
      <c r="C119" s="8">
        <v>43952</v>
      </c>
      <c r="E119" s="7" t="s">
        <v>240</v>
      </c>
      <c r="F119" s="7" t="s">
        <v>131</v>
      </c>
      <c r="G119" s="7" t="s">
        <v>92</v>
      </c>
      <c r="H119" s="7" t="s">
        <v>157</v>
      </c>
      <c r="J119" s="7" t="s">
        <v>93</v>
      </c>
      <c r="K119" s="7" t="s">
        <v>102</v>
      </c>
      <c r="L119" s="7" t="s">
        <v>132</v>
      </c>
      <c r="M119" s="7" t="s">
        <v>5</v>
      </c>
      <c r="N119" s="7" t="str">
        <f>INDEX(MeasureExAnte!$G$3:$G$16,MATCH($H119,MeasureExAnte!$F$3:$F$16,0))</f>
        <v>SWAP003_02_M004</v>
      </c>
      <c r="O119" s="7" t="str">
        <f>INDEX(MeasureExAnte!$H$3:$H$16,MATCH($H119,MeasureExAnte!$F$3:$F$16,0))</f>
        <v>SWAP003_02_B003</v>
      </c>
      <c r="P119" s="7" t="s">
        <v>126</v>
      </c>
      <c r="Q119" s="7" t="s">
        <v>59</v>
      </c>
      <c r="R119" s="8">
        <v>43885</v>
      </c>
      <c r="S119" s="7" t="str">
        <f>INDEX(MeasureExAnte!$N$3:$N$16,MATCH($H119,MeasureExAnte!$F$3:$F$16,0))</f>
        <v>Advanced Tier, Compact-Size, Heat Pump Clothes Dryer, Vented Electric, 240VAC</v>
      </c>
      <c r="U119" s="7" t="s">
        <v>127</v>
      </c>
      <c r="V119" s="7" t="s">
        <v>48</v>
      </c>
    </row>
    <row r="120" spans="1:22" s="7" customFormat="1" x14ac:dyDescent="0.3">
      <c r="A120" s="7" t="s">
        <v>123</v>
      </c>
      <c r="B120" s="7">
        <v>465916</v>
      </c>
      <c r="C120" s="8">
        <v>43952</v>
      </c>
      <c r="E120" s="7" t="s">
        <v>240</v>
      </c>
      <c r="F120" s="7" t="s">
        <v>131</v>
      </c>
      <c r="G120" s="7" t="s">
        <v>92</v>
      </c>
      <c r="H120" s="7" t="s">
        <v>158</v>
      </c>
      <c r="J120" s="7" t="s">
        <v>93</v>
      </c>
      <c r="K120" s="7" t="s">
        <v>102</v>
      </c>
      <c r="L120" s="7" t="s">
        <v>132</v>
      </c>
      <c r="M120" s="7" t="s">
        <v>5</v>
      </c>
      <c r="N120" s="7" t="str">
        <f>INDEX(MeasureExAnte!$G$3:$G$16,MATCH($H120,MeasureExAnte!$F$3:$F$16,0))</f>
        <v>SWAP003_02_M004</v>
      </c>
      <c r="O120" s="7" t="str">
        <f>INDEX(MeasureExAnte!$H$3:$H$16,MATCH($H120,MeasureExAnte!$F$3:$F$16,0))</f>
        <v>SWAP003_02_B004</v>
      </c>
      <c r="P120" s="7" t="s">
        <v>126</v>
      </c>
      <c r="Q120" s="7" t="s">
        <v>59</v>
      </c>
      <c r="R120" s="8">
        <v>43885</v>
      </c>
      <c r="S120" s="7" t="str">
        <f>INDEX(MeasureExAnte!$N$3:$N$16,MATCH($H120,MeasureExAnte!$F$3:$F$16,0))</f>
        <v>Advanced Tier, Compact-Size, Heat Pump Clothes Dryer, Ventless Electric, 240VAC</v>
      </c>
      <c r="U120" s="7" t="s">
        <v>127</v>
      </c>
      <c r="V120" s="7" t="s">
        <v>48</v>
      </c>
    </row>
    <row r="121" spans="1:22" s="7" customFormat="1" x14ac:dyDescent="0.3">
      <c r="A121" s="7" t="s">
        <v>123</v>
      </c>
      <c r="B121" s="7">
        <v>465918</v>
      </c>
      <c r="C121" s="8">
        <v>43952</v>
      </c>
      <c r="E121" s="7" t="s">
        <v>240</v>
      </c>
      <c r="F121" s="7" t="s">
        <v>131</v>
      </c>
      <c r="G121" s="7" t="s">
        <v>92</v>
      </c>
      <c r="H121" s="7" t="s">
        <v>159</v>
      </c>
      <c r="J121" s="7" t="s">
        <v>93</v>
      </c>
      <c r="K121" s="7" t="s">
        <v>102</v>
      </c>
      <c r="L121" s="7" t="s">
        <v>185</v>
      </c>
      <c r="M121" s="7" t="s">
        <v>5</v>
      </c>
      <c r="N121" s="7" t="str">
        <f>INDEX(MeasureExAnte!$G$3:$G$16,MATCH($H121,MeasureExAnte!$F$3:$F$16,0))</f>
        <v>SWAP003_02_M002</v>
      </c>
      <c r="O121" s="7" t="str">
        <f>INDEX(MeasureExAnte!$H$3:$H$16,MATCH($H121,MeasureExAnte!$F$3:$F$16,0))</f>
        <v>SWAP003_02_B005</v>
      </c>
      <c r="P121" s="7" t="s">
        <v>126</v>
      </c>
      <c r="Q121" s="7" t="s">
        <v>59</v>
      </c>
      <c r="R121" s="8">
        <v>43885</v>
      </c>
      <c r="S121" s="7" t="str">
        <f>INDEX(MeasureExAnte!$N$3:$N$16,MATCH($H121,MeasureExAnte!$F$3:$F$16,0))</f>
        <v>Advanced Tier, Any-Size, Clothes Dryer, Vented Gas, Any Voltage</v>
      </c>
      <c r="U121" s="7" t="s">
        <v>127</v>
      </c>
      <c r="V121" s="7" t="s">
        <v>48</v>
      </c>
    </row>
    <row r="122" spans="1:22" s="7" customFormat="1" x14ac:dyDescent="0.3">
      <c r="A122" s="7" t="s">
        <v>123</v>
      </c>
      <c r="B122" s="7">
        <v>465891</v>
      </c>
      <c r="C122" s="8">
        <v>43952</v>
      </c>
      <c r="E122" s="7" t="s">
        <v>240</v>
      </c>
      <c r="F122" s="7" t="s">
        <v>183</v>
      </c>
      <c r="G122" s="7" t="s">
        <v>92</v>
      </c>
      <c r="H122" s="7" t="s">
        <v>125</v>
      </c>
      <c r="J122" s="7" t="s">
        <v>93</v>
      </c>
      <c r="K122" s="7" t="s">
        <v>102</v>
      </c>
      <c r="L122" s="7" t="s">
        <v>185</v>
      </c>
      <c r="M122" s="7" t="s">
        <v>5</v>
      </c>
      <c r="N122" s="7" t="str">
        <f>INDEX(MeasureExAnte!$G$3:$G$16,MATCH($H122,MeasureExAnte!$F$3:$F$16,0))</f>
        <v>SWAP003_02_M001</v>
      </c>
      <c r="O122" s="7" t="str">
        <f>INDEX(MeasureExAnte!$H$3:$H$16,MATCH($H122,MeasureExAnte!$F$3:$F$16,0))</f>
        <v>SWAP003_02_B001</v>
      </c>
      <c r="P122" s="7" t="s">
        <v>126</v>
      </c>
      <c r="Q122" s="7" t="s">
        <v>59</v>
      </c>
      <c r="R122" s="8">
        <v>43885</v>
      </c>
      <c r="S122" s="7" t="str">
        <f>INDEX(MeasureExAnte!$N$3:$N$16,MATCH($H122,MeasureExAnte!$F$3:$F$16,0))</f>
        <v>Basic Tier, Standard-Size, Clothes Dryer, Ventless Electric, Any Voltage</v>
      </c>
      <c r="U122" s="7" t="s">
        <v>127</v>
      </c>
      <c r="V122" s="7" t="s">
        <v>48</v>
      </c>
    </row>
    <row r="123" spans="1:22" s="7" customFormat="1" x14ac:dyDescent="0.3">
      <c r="A123" s="7" t="s">
        <v>123</v>
      </c>
      <c r="B123" s="7">
        <v>465893</v>
      </c>
      <c r="C123" s="8">
        <v>43952</v>
      </c>
      <c r="E123" s="7" t="s">
        <v>240</v>
      </c>
      <c r="F123" s="7" t="s">
        <v>183</v>
      </c>
      <c r="G123" s="7" t="s">
        <v>92</v>
      </c>
      <c r="H123" s="7" t="s">
        <v>128</v>
      </c>
      <c r="J123" s="7" t="s">
        <v>93</v>
      </c>
      <c r="K123" s="7" t="s">
        <v>102</v>
      </c>
      <c r="L123" s="7" t="s">
        <v>185</v>
      </c>
      <c r="M123" s="7" t="s">
        <v>5</v>
      </c>
      <c r="N123" s="7" t="str">
        <f>INDEX(MeasureExAnte!$G$3:$G$16,MATCH($H123,MeasureExAnte!$F$3:$F$16,0))</f>
        <v>SWAP003_02_M001</v>
      </c>
      <c r="O123" s="7" t="str">
        <f>INDEX(MeasureExAnte!$H$3:$H$16,MATCH($H123,MeasureExAnte!$F$3:$F$16,0))</f>
        <v>SWAP003_02_B001</v>
      </c>
      <c r="P123" s="7" t="s">
        <v>126</v>
      </c>
      <c r="Q123" s="7" t="s">
        <v>59</v>
      </c>
      <c r="R123" s="8">
        <v>43885</v>
      </c>
      <c r="S123" s="7" t="str">
        <f>INDEX(MeasureExAnte!$N$3:$N$16,MATCH($H123,MeasureExAnte!$F$3:$F$16,0))</f>
        <v>Basic Tier, Standard-Size, Clothes Dryer, Vented Electric, Any Voltage</v>
      </c>
      <c r="U123" s="7" t="s">
        <v>127</v>
      </c>
      <c r="V123" s="7" t="s">
        <v>48</v>
      </c>
    </row>
    <row r="124" spans="1:22" s="7" customFormat="1" x14ac:dyDescent="0.3">
      <c r="A124" s="7" t="s">
        <v>123</v>
      </c>
      <c r="B124" s="7">
        <v>465895</v>
      </c>
      <c r="C124" s="8">
        <v>43952</v>
      </c>
      <c r="E124" s="7" t="s">
        <v>240</v>
      </c>
      <c r="F124" s="7" t="s">
        <v>183</v>
      </c>
      <c r="G124" s="7" t="s">
        <v>92</v>
      </c>
      <c r="H124" s="7" t="s">
        <v>129</v>
      </c>
      <c r="J124" s="7" t="s">
        <v>93</v>
      </c>
      <c r="K124" s="7" t="s">
        <v>102</v>
      </c>
      <c r="L124" s="7" t="s">
        <v>185</v>
      </c>
      <c r="M124" s="7" t="s">
        <v>5</v>
      </c>
      <c r="N124" s="7" t="str">
        <f>INDEX(MeasureExAnte!$G$3:$G$16,MATCH($H124,MeasureExAnte!$F$3:$F$16,0))</f>
        <v>SWAP003_02_M001</v>
      </c>
      <c r="O124" s="7" t="str">
        <f>INDEX(MeasureExAnte!$H$3:$H$16,MATCH($H124,MeasureExAnte!$F$3:$F$16,0))</f>
        <v>SWAP003_02_B002</v>
      </c>
      <c r="P124" s="7" t="s">
        <v>126</v>
      </c>
      <c r="Q124" s="7" t="s">
        <v>59</v>
      </c>
      <c r="R124" s="8">
        <v>43885</v>
      </c>
      <c r="S124" s="7" t="str">
        <f>INDEX(MeasureExAnte!$N$3:$N$16,MATCH($H124,MeasureExAnte!$F$3:$F$16,0))</f>
        <v>Basic Tier, Compact-Size, Clothes Dryer, Ventless Electric, 120VAC</v>
      </c>
      <c r="U124" s="7" t="s">
        <v>127</v>
      </c>
      <c r="V124" s="7" t="s">
        <v>48</v>
      </c>
    </row>
    <row r="125" spans="1:22" s="7" customFormat="1" x14ac:dyDescent="0.3">
      <c r="A125" s="7" t="s">
        <v>123</v>
      </c>
      <c r="B125" s="7">
        <v>465897</v>
      </c>
      <c r="C125" s="8">
        <v>43952</v>
      </c>
      <c r="E125" s="7" t="s">
        <v>240</v>
      </c>
      <c r="F125" s="7" t="s">
        <v>183</v>
      </c>
      <c r="G125" s="7" t="s">
        <v>92</v>
      </c>
      <c r="H125" s="7" t="s">
        <v>130</v>
      </c>
      <c r="J125" s="7" t="s">
        <v>93</v>
      </c>
      <c r="K125" s="7" t="s">
        <v>102</v>
      </c>
      <c r="L125" s="7" t="s">
        <v>185</v>
      </c>
      <c r="M125" s="7" t="s">
        <v>5</v>
      </c>
      <c r="N125" s="7" t="str">
        <f>INDEX(MeasureExAnte!$G$3:$G$16,MATCH($H125,MeasureExAnte!$F$3:$F$16,0))</f>
        <v>SWAP003_02_M001</v>
      </c>
      <c r="O125" s="7" t="str">
        <f>INDEX(MeasureExAnte!$H$3:$H$16,MATCH($H125,MeasureExAnte!$F$3:$F$16,0))</f>
        <v>SWAP003_02_B002</v>
      </c>
      <c r="P125" s="7" t="s">
        <v>126</v>
      </c>
      <c r="Q125" s="7" t="s">
        <v>59</v>
      </c>
      <c r="R125" s="8">
        <v>43885</v>
      </c>
      <c r="S125" s="7" t="str">
        <f>INDEX(MeasureExAnte!$N$3:$N$16,MATCH($H125,MeasureExAnte!$F$3:$F$16,0))</f>
        <v>Basic Tier, Compact-Size, Clothes Dryer, Vented Electric, 120VAC</v>
      </c>
      <c r="U125" s="7" t="s">
        <v>127</v>
      </c>
      <c r="V125" s="7" t="s">
        <v>48</v>
      </c>
    </row>
    <row r="126" spans="1:22" s="7" customFormat="1" x14ac:dyDescent="0.3">
      <c r="A126" s="7" t="s">
        <v>123</v>
      </c>
      <c r="B126" s="7">
        <v>465899</v>
      </c>
      <c r="C126" s="8">
        <v>43952</v>
      </c>
      <c r="E126" s="7" t="s">
        <v>240</v>
      </c>
      <c r="F126" s="7" t="s">
        <v>183</v>
      </c>
      <c r="G126" s="7" t="s">
        <v>92</v>
      </c>
      <c r="H126" s="7" t="s">
        <v>144</v>
      </c>
      <c r="J126" s="7" t="s">
        <v>93</v>
      </c>
      <c r="K126" s="7" t="s">
        <v>102</v>
      </c>
      <c r="L126" s="7" t="s">
        <v>185</v>
      </c>
      <c r="M126" s="7" t="s">
        <v>5</v>
      </c>
      <c r="N126" s="7" t="str">
        <f>INDEX(MeasureExAnte!$G$3:$G$16,MATCH($H126,MeasureExAnte!$F$3:$F$16,0))</f>
        <v>SWAP003_02_M001</v>
      </c>
      <c r="O126" s="7" t="str">
        <f>INDEX(MeasureExAnte!$H$3:$H$16,MATCH($H126,MeasureExAnte!$F$3:$F$16,0))</f>
        <v>SWAP003_02_B003</v>
      </c>
      <c r="P126" s="7" t="s">
        <v>126</v>
      </c>
      <c r="Q126" s="7" t="s">
        <v>59</v>
      </c>
      <c r="R126" s="8">
        <v>43885</v>
      </c>
      <c r="S126" s="7" t="str">
        <f>INDEX(MeasureExAnte!$N$3:$N$16,MATCH($H126,MeasureExAnte!$F$3:$F$16,0))</f>
        <v>Basic Tier, Compact-Size, Clothes Dryer, Vented Electric, 240VAC</v>
      </c>
      <c r="U126" s="7" t="s">
        <v>127</v>
      </c>
      <c r="V126" s="7" t="s">
        <v>48</v>
      </c>
    </row>
    <row r="127" spans="1:22" s="7" customFormat="1" x14ac:dyDescent="0.3">
      <c r="A127" s="7" t="s">
        <v>123</v>
      </c>
      <c r="B127" s="7">
        <v>465901</v>
      </c>
      <c r="C127" s="8">
        <v>43952</v>
      </c>
      <c r="E127" s="7" t="s">
        <v>240</v>
      </c>
      <c r="F127" s="7" t="s">
        <v>183</v>
      </c>
      <c r="G127" s="7" t="s">
        <v>92</v>
      </c>
      <c r="H127" s="7" t="s">
        <v>147</v>
      </c>
      <c r="J127" s="7" t="s">
        <v>93</v>
      </c>
      <c r="K127" s="7" t="s">
        <v>102</v>
      </c>
      <c r="L127" s="7" t="s">
        <v>185</v>
      </c>
      <c r="M127" s="7" t="s">
        <v>5</v>
      </c>
      <c r="N127" s="7" t="str">
        <f>INDEX(MeasureExAnte!$G$3:$G$16,MATCH($H127,MeasureExAnte!$F$3:$F$16,0))</f>
        <v>SWAP003_02_M001</v>
      </c>
      <c r="O127" s="7" t="str">
        <f>INDEX(MeasureExAnte!$H$3:$H$16,MATCH($H127,MeasureExAnte!$F$3:$F$16,0))</f>
        <v>SWAP003_02_B004</v>
      </c>
      <c r="P127" s="7" t="s">
        <v>126</v>
      </c>
      <c r="Q127" s="7" t="s">
        <v>59</v>
      </c>
      <c r="R127" s="8">
        <v>43885</v>
      </c>
      <c r="S127" s="7" t="str">
        <f>INDEX(MeasureExAnte!$N$3:$N$16,MATCH($H127,MeasureExAnte!$F$3:$F$16,0))</f>
        <v>Basic Tier, Compact-Size, Clothes Dryer, Ventless Electric, 240VAC</v>
      </c>
      <c r="U127" s="7" t="s">
        <v>127</v>
      </c>
      <c r="V127" s="7" t="s">
        <v>48</v>
      </c>
    </row>
    <row r="128" spans="1:22" s="7" customFormat="1" x14ac:dyDescent="0.3">
      <c r="A128" s="7" t="s">
        <v>123</v>
      </c>
      <c r="B128" s="7">
        <v>465903</v>
      </c>
      <c r="C128" s="8">
        <v>43952</v>
      </c>
      <c r="E128" s="7" t="s">
        <v>240</v>
      </c>
      <c r="F128" s="7" t="s">
        <v>183</v>
      </c>
      <c r="G128" s="7" t="s">
        <v>92</v>
      </c>
      <c r="H128" s="7" t="s">
        <v>150</v>
      </c>
      <c r="J128" s="7" t="s">
        <v>93</v>
      </c>
      <c r="K128" s="7" t="s">
        <v>102</v>
      </c>
      <c r="L128" s="7" t="s">
        <v>185</v>
      </c>
      <c r="M128" s="7" t="s">
        <v>5</v>
      </c>
      <c r="N128" s="7" t="str">
        <f>INDEX(MeasureExAnte!$G$3:$G$16,MATCH($H128,MeasureExAnte!$F$3:$F$16,0))</f>
        <v>SWAP003_02_M001</v>
      </c>
      <c r="O128" s="7" t="str">
        <f>INDEX(MeasureExAnte!$H$3:$H$16,MATCH($H128,MeasureExAnte!$F$3:$F$16,0))</f>
        <v>SWAP003_02_B005</v>
      </c>
      <c r="P128" s="7" t="s">
        <v>126</v>
      </c>
      <c r="Q128" s="7" t="s">
        <v>59</v>
      </c>
      <c r="R128" s="8">
        <v>43885</v>
      </c>
      <c r="S128" s="7" t="str">
        <f>INDEX(MeasureExAnte!$N$3:$N$16,MATCH($H128,MeasureExAnte!$F$3:$F$16,0))</f>
        <v>Basic Tier, Any-Size, Clothes Dryer, Vented Gas, Any Voltage</v>
      </c>
      <c r="U128" s="7" t="s">
        <v>127</v>
      </c>
      <c r="V128" s="7" t="s">
        <v>48</v>
      </c>
    </row>
    <row r="129" spans="1:22" s="7" customFormat="1" x14ac:dyDescent="0.3">
      <c r="A129" s="7" t="s">
        <v>123</v>
      </c>
      <c r="B129" s="7">
        <v>465905</v>
      </c>
      <c r="C129" s="8">
        <v>43952</v>
      </c>
      <c r="E129" s="7" t="s">
        <v>240</v>
      </c>
      <c r="F129" s="7" t="s">
        <v>183</v>
      </c>
      <c r="G129" s="7" t="s">
        <v>92</v>
      </c>
      <c r="H129" s="7" t="s">
        <v>153</v>
      </c>
      <c r="J129" s="7" t="s">
        <v>93</v>
      </c>
      <c r="K129" s="7" t="s">
        <v>102</v>
      </c>
      <c r="L129" s="7" t="s">
        <v>132</v>
      </c>
      <c r="M129" s="7" t="s">
        <v>5</v>
      </c>
      <c r="N129" s="7" t="str">
        <f>INDEX(MeasureExAnte!$G$3:$G$16,MATCH($H129,MeasureExAnte!$F$3:$F$16,0))</f>
        <v>SWAP003_02_M002</v>
      </c>
      <c r="O129" s="7" t="str">
        <f>INDEX(MeasureExAnte!$H$3:$H$16,MATCH($H129,MeasureExAnte!$F$3:$F$16,0))</f>
        <v>SWAP003_02_B001</v>
      </c>
      <c r="P129" s="7" t="s">
        <v>126</v>
      </c>
      <c r="Q129" s="7" t="s">
        <v>59</v>
      </c>
      <c r="R129" s="8">
        <v>43885</v>
      </c>
      <c r="S129" s="7" t="str">
        <f>INDEX(MeasureExAnte!$N$3:$N$16,MATCH($H129,MeasureExAnte!$F$3:$F$16,0))</f>
        <v>Advanced Tier, Standard-Size, Heat Pump Clothes Dryer, Ventless Electric, Any Voltage</v>
      </c>
      <c r="U129" s="7" t="s">
        <v>127</v>
      </c>
      <c r="V129" s="7" t="s">
        <v>48</v>
      </c>
    </row>
    <row r="130" spans="1:22" s="7" customFormat="1" x14ac:dyDescent="0.3">
      <c r="A130" s="7" t="s">
        <v>123</v>
      </c>
      <c r="B130" s="7">
        <v>465907</v>
      </c>
      <c r="C130" s="8">
        <v>43952</v>
      </c>
      <c r="E130" s="7" t="s">
        <v>240</v>
      </c>
      <c r="F130" s="7" t="s">
        <v>183</v>
      </c>
      <c r="G130" s="7" t="s">
        <v>92</v>
      </c>
      <c r="H130" s="7" t="s">
        <v>154</v>
      </c>
      <c r="J130" s="7" t="s">
        <v>93</v>
      </c>
      <c r="K130" s="7" t="s">
        <v>102</v>
      </c>
      <c r="L130" s="7" t="s">
        <v>132</v>
      </c>
      <c r="M130" s="7" t="s">
        <v>5</v>
      </c>
      <c r="N130" s="7" t="str">
        <f>INDEX(MeasureExAnte!$G$3:$G$16,MATCH($H130,MeasureExAnte!$F$3:$F$16,0))</f>
        <v>SWAP003_02_M002</v>
      </c>
      <c r="O130" s="7" t="str">
        <f>INDEX(MeasureExAnte!$H$3:$H$16,MATCH($H130,MeasureExAnte!$F$3:$F$16,0))</f>
        <v>SWAP003_02_B001</v>
      </c>
      <c r="P130" s="7" t="s">
        <v>126</v>
      </c>
      <c r="Q130" s="7" t="s">
        <v>59</v>
      </c>
      <c r="R130" s="8">
        <v>43885</v>
      </c>
      <c r="S130" s="7" t="str">
        <f>INDEX(MeasureExAnte!$N$3:$N$16,MATCH($H130,MeasureExAnte!$F$3:$F$16,0))</f>
        <v>Advanced Tier, Standard-Size, Heat Pump Clothes Dryer, Vented Electric, Any Voltage</v>
      </c>
      <c r="U130" s="7" t="s">
        <v>127</v>
      </c>
      <c r="V130" s="7" t="s">
        <v>48</v>
      </c>
    </row>
    <row r="131" spans="1:22" s="7" customFormat="1" x14ac:dyDescent="0.3">
      <c r="A131" s="7" t="s">
        <v>123</v>
      </c>
      <c r="B131" s="7">
        <v>465909</v>
      </c>
      <c r="C131" s="8">
        <v>43952</v>
      </c>
      <c r="E131" s="7" t="s">
        <v>240</v>
      </c>
      <c r="F131" s="7" t="s">
        <v>183</v>
      </c>
      <c r="G131" s="7" t="s">
        <v>92</v>
      </c>
      <c r="H131" s="7" t="s">
        <v>155</v>
      </c>
      <c r="J131" s="7" t="s">
        <v>93</v>
      </c>
      <c r="K131" s="7" t="s">
        <v>102</v>
      </c>
      <c r="L131" s="7" t="s">
        <v>132</v>
      </c>
      <c r="M131" s="7" t="s">
        <v>5</v>
      </c>
      <c r="N131" s="7" t="str">
        <f>INDEX(MeasureExAnte!$G$3:$G$16,MATCH($H131,MeasureExAnte!$F$3:$F$16,0))</f>
        <v>SWAP003_02_M003</v>
      </c>
      <c r="O131" s="7" t="str">
        <f>INDEX(MeasureExAnte!$H$3:$H$16,MATCH($H131,MeasureExAnte!$F$3:$F$16,0))</f>
        <v>SWAP003_02_B002</v>
      </c>
      <c r="P131" s="7" t="s">
        <v>126</v>
      </c>
      <c r="Q131" s="7" t="s">
        <v>59</v>
      </c>
      <c r="R131" s="8">
        <v>43885</v>
      </c>
      <c r="S131" s="7" t="str">
        <f>INDEX(MeasureExAnte!$N$3:$N$16,MATCH($H131,MeasureExAnte!$F$3:$F$16,0))</f>
        <v>Advanced Tier, Compact-Size, Heat Pump Clothes Dryer, Ventless Electric, 120VAC</v>
      </c>
      <c r="U131" s="7" t="s">
        <v>127</v>
      </c>
      <c r="V131" s="7" t="s">
        <v>48</v>
      </c>
    </row>
    <row r="132" spans="1:22" s="7" customFormat="1" x14ac:dyDescent="0.3">
      <c r="A132" s="7" t="s">
        <v>123</v>
      </c>
      <c r="B132" s="7">
        <v>465911</v>
      </c>
      <c r="C132" s="8">
        <v>43952</v>
      </c>
      <c r="E132" s="7" t="s">
        <v>240</v>
      </c>
      <c r="F132" s="7" t="s">
        <v>183</v>
      </c>
      <c r="G132" s="7" t="s">
        <v>92</v>
      </c>
      <c r="H132" s="7" t="s">
        <v>156</v>
      </c>
      <c r="J132" s="7" t="s">
        <v>93</v>
      </c>
      <c r="K132" s="7" t="s">
        <v>102</v>
      </c>
      <c r="L132" s="7" t="s">
        <v>132</v>
      </c>
      <c r="M132" s="7" t="s">
        <v>5</v>
      </c>
      <c r="N132" s="7" t="str">
        <f>INDEX(MeasureExAnte!$G$3:$G$16,MATCH($H132,MeasureExAnte!$F$3:$F$16,0))</f>
        <v>SWAP003_02_M003</v>
      </c>
      <c r="O132" s="7" t="str">
        <f>INDEX(MeasureExAnte!$H$3:$H$16,MATCH($H132,MeasureExAnte!$F$3:$F$16,0))</f>
        <v>SWAP003_02_B002</v>
      </c>
      <c r="P132" s="7" t="s">
        <v>126</v>
      </c>
      <c r="Q132" s="7" t="s">
        <v>59</v>
      </c>
      <c r="R132" s="8">
        <v>43885</v>
      </c>
      <c r="S132" s="7" t="str">
        <f>INDEX(MeasureExAnte!$N$3:$N$16,MATCH($H132,MeasureExAnte!$F$3:$F$16,0))</f>
        <v>Advanced Tier, Compact-Size, Heat Pump Clothes Dryer, Vented Electric, 120VAC</v>
      </c>
      <c r="U132" s="7" t="s">
        <v>127</v>
      </c>
      <c r="V132" s="7" t="s">
        <v>48</v>
      </c>
    </row>
    <row r="133" spans="1:22" s="7" customFormat="1" x14ac:dyDescent="0.3">
      <c r="A133" s="7" t="s">
        <v>123</v>
      </c>
      <c r="B133" s="7">
        <v>465913</v>
      </c>
      <c r="C133" s="8">
        <v>43952</v>
      </c>
      <c r="E133" s="7" t="s">
        <v>240</v>
      </c>
      <c r="F133" s="7" t="s">
        <v>183</v>
      </c>
      <c r="G133" s="7" t="s">
        <v>92</v>
      </c>
      <c r="H133" s="7" t="s">
        <v>157</v>
      </c>
      <c r="J133" s="7" t="s">
        <v>93</v>
      </c>
      <c r="K133" s="7" t="s">
        <v>102</v>
      </c>
      <c r="L133" s="7" t="s">
        <v>132</v>
      </c>
      <c r="M133" s="7" t="s">
        <v>5</v>
      </c>
      <c r="N133" s="7" t="str">
        <f>INDEX(MeasureExAnte!$G$3:$G$16,MATCH($H133,MeasureExAnte!$F$3:$F$16,0))</f>
        <v>SWAP003_02_M004</v>
      </c>
      <c r="O133" s="7" t="str">
        <f>INDEX(MeasureExAnte!$H$3:$H$16,MATCH($H133,MeasureExAnte!$F$3:$F$16,0))</f>
        <v>SWAP003_02_B003</v>
      </c>
      <c r="P133" s="7" t="s">
        <v>126</v>
      </c>
      <c r="Q133" s="7" t="s">
        <v>59</v>
      </c>
      <c r="R133" s="8">
        <v>43885</v>
      </c>
      <c r="S133" s="7" t="str">
        <f>INDEX(MeasureExAnte!$N$3:$N$16,MATCH($H133,MeasureExAnte!$F$3:$F$16,0))</f>
        <v>Advanced Tier, Compact-Size, Heat Pump Clothes Dryer, Vented Electric, 240VAC</v>
      </c>
      <c r="U133" s="7" t="s">
        <v>127</v>
      </c>
      <c r="V133" s="7" t="s">
        <v>48</v>
      </c>
    </row>
    <row r="134" spans="1:22" s="7" customFormat="1" x14ac:dyDescent="0.3">
      <c r="A134" s="7" t="s">
        <v>123</v>
      </c>
      <c r="B134" s="7">
        <v>465915</v>
      </c>
      <c r="C134" s="8">
        <v>43952</v>
      </c>
      <c r="E134" s="7" t="s">
        <v>240</v>
      </c>
      <c r="F134" s="7" t="s">
        <v>183</v>
      </c>
      <c r="G134" s="7" t="s">
        <v>92</v>
      </c>
      <c r="H134" s="7" t="s">
        <v>158</v>
      </c>
      <c r="J134" s="7" t="s">
        <v>93</v>
      </c>
      <c r="K134" s="7" t="s">
        <v>102</v>
      </c>
      <c r="L134" s="7" t="s">
        <v>132</v>
      </c>
      <c r="M134" s="7" t="s">
        <v>5</v>
      </c>
      <c r="N134" s="7" t="str">
        <f>INDEX(MeasureExAnte!$G$3:$G$16,MATCH($H134,MeasureExAnte!$F$3:$F$16,0))</f>
        <v>SWAP003_02_M004</v>
      </c>
      <c r="O134" s="7" t="str">
        <f>INDEX(MeasureExAnte!$H$3:$H$16,MATCH($H134,MeasureExAnte!$F$3:$F$16,0))</f>
        <v>SWAP003_02_B004</v>
      </c>
      <c r="P134" s="7" t="s">
        <v>126</v>
      </c>
      <c r="Q134" s="7" t="s">
        <v>59</v>
      </c>
      <c r="R134" s="8">
        <v>43885</v>
      </c>
      <c r="S134" s="7" t="str">
        <f>INDEX(MeasureExAnte!$N$3:$N$16,MATCH($H134,MeasureExAnte!$F$3:$F$16,0))</f>
        <v>Advanced Tier, Compact-Size, Heat Pump Clothes Dryer, Ventless Electric, 240VAC</v>
      </c>
      <c r="U134" s="7" t="s">
        <v>127</v>
      </c>
      <c r="V134" s="7" t="s">
        <v>48</v>
      </c>
    </row>
    <row r="135" spans="1:22" s="7" customFormat="1" x14ac:dyDescent="0.3">
      <c r="A135" s="7" t="s">
        <v>123</v>
      </c>
      <c r="B135" s="7">
        <v>465917</v>
      </c>
      <c r="C135" s="8">
        <v>43952</v>
      </c>
      <c r="E135" s="7" t="s">
        <v>240</v>
      </c>
      <c r="F135" s="7" t="s">
        <v>183</v>
      </c>
      <c r="G135" s="7" t="s">
        <v>92</v>
      </c>
      <c r="H135" s="7" t="s">
        <v>159</v>
      </c>
      <c r="J135" s="7" t="s">
        <v>93</v>
      </c>
      <c r="K135" s="7" t="s">
        <v>102</v>
      </c>
      <c r="L135" s="7" t="s">
        <v>185</v>
      </c>
      <c r="M135" s="7" t="s">
        <v>5</v>
      </c>
      <c r="N135" s="7" t="str">
        <f>INDEX(MeasureExAnte!$G$3:$G$16,MATCH($H135,MeasureExAnte!$F$3:$F$16,0))</f>
        <v>SWAP003_02_M002</v>
      </c>
      <c r="O135" s="7" t="str">
        <f>INDEX(MeasureExAnte!$H$3:$H$16,MATCH($H135,MeasureExAnte!$F$3:$F$16,0))</f>
        <v>SWAP003_02_B005</v>
      </c>
      <c r="P135" s="7" t="s">
        <v>126</v>
      </c>
      <c r="Q135" s="7" t="s">
        <v>59</v>
      </c>
      <c r="R135" s="8">
        <v>43885</v>
      </c>
      <c r="S135" s="7" t="str">
        <f>INDEX(MeasureExAnte!$N$3:$N$16,MATCH($H135,MeasureExAnte!$F$3:$F$16,0))</f>
        <v>Advanced Tier, Any-Size, Clothes Dryer, Vented Gas, Any Voltage</v>
      </c>
      <c r="U135" s="7" t="s">
        <v>127</v>
      </c>
      <c r="V135" s="7" t="s">
        <v>48</v>
      </c>
    </row>
    <row r="136" spans="1:22" s="7" customFormat="1" x14ac:dyDescent="0.3">
      <c r="A136" s="7" t="s">
        <v>123</v>
      </c>
      <c r="B136" s="7">
        <v>465568</v>
      </c>
      <c r="C136" s="8">
        <v>43952</v>
      </c>
      <c r="E136" s="7" t="s">
        <v>240</v>
      </c>
      <c r="F136" s="7" t="s">
        <v>131</v>
      </c>
      <c r="G136" s="7" t="s">
        <v>91</v>
      </c>
      <c r="H136" s="7" t="s">
        <v>125</v>
      </c>
      <c r="J136" s="7" t="s">
        <v>93</v>
      </c>
      <c r="K136" s="7" t="s">
        <v>102</v>
      </c>
      <c r="L136" s="7" t="s">
        <v>185</v>
      </c>
      <c r="M136" s="7" t="s">
        <v>5</v>
      </c>
      <c r="N136" s="7" t="str">
        <f>INDEX(MeasureExAnte!$G$3:$G$16,MATCH($H136,MeasureExAnte!$F$3:$F$16,0))</f>
        <v>SWAP003_02_M001</v>
      </c>
      <c r="O136" s="7" t="str">
        <f>INDEX(MeasureExAnte!$H$3:$H$16,MATCH($H136,MeasureExAnte!$F$3:$F$16,0))</f>
        <v>SWAP003_02_B001</v>
      </c>
      <c r="P136" s="7" t="s">
        <v>126</v>
      </c>
      <c r="Q136" s="7" t="s">
        <v>59</v>
      </c>
      <c r="R136" s="8">
        <v>43885</v>
      </c>
      <c r="S136" s="7" t="str">
        <f>INDEX(MeasureExAnte!$N$3:$N$16,MATCH($H136,MeasureExAnte!$F$3:$F$16,0))</f>
        <v>Basic Tier, Standard-Size, Clothes Dryer, Ventless Electric, Any Voltage</v>
      </c>
      <c r="U136" s="7" t="s">
        <v>127</v>
      </c>
      <c r="V136" s="7" t="s">
        <v>48</v>
      </c>
    </row>
    <row r="137" spans="1:22" s="7" customFormat="1" x14ac:dyDescent="0.3">
      <c r="A137" s="7" t="s">
        <v>123</v>
      </c>
      <c r="B137" s="7">
        <v>465572</v>
      </c>
      <c r="C137" s="8">
        <v>43952</v>
      </c>
      <c r="E137" s="7" t="s">
        <v>240</v>
      </c>
      <c r="F137" s="7" t="s">
        <v>131</v>
      </c>
      <c r="G137" s="7" t="s">
        <v>91</v>
      </c>
      <c r="H137" s="7" t="s">
        <v>128</v>
      </c>
      <c r="J137" s="7" t="s">
        <v>93</v>
      </c>
      <c r="K137" s="7" t="s">
        <v>102</v>
      </c>
      <c r="L137" s="7" t="s">
        <v>185</v>
      </c>
      <c r="M137" s="7" t="s">
        <v>5</v>
      </c>
      <c r="N137" s="7" t="str">
        <f>INDEX(MeasureExAnte!$G$3:$G$16,MATCH($H137,MeasureExAnte!$F$3:$F$16,0))</f>
        <v>SWAP003_02_M001</v>
      </c>
      <c r="O137" s="7" t="str">
        <f>INDEX(MeasureExAnte!$H$3:$H$16,MATCH($H137,MeasureExAnte!$F$3:$F$16,0))</f>
        <v>SWAP003_02_B001</v>
      </c>
      <c r="P137" s="7" t="s">
        <v>126</v>
      </c>
      <c r="Q137" s="7" t="s">
        <v>59</v>
      </c>
      <c r="R137" s="8">
        <v>43885</v>
      </c>
      <c r="S137" s="7" t="str">
        <f>INDEX(MeasureExAnte!$N$3:$N$16,MATCH($H137,MeasureExAnte!$F$3:$F$16,0))</f>
        <v>Basic Tier, Standard-Size, Clothes Dryer, Vented Electric, Any Voltage</v>
      </c>
      <c r="U137" s="7" t="s">
        <v>127</v>
      </c>
      <c r="V137" s="7" t="s">
        <v>48</v>
      </c>
    </row>
    <row r="138" spans="1:22" s="7" customFormat="1" x14ac:dyDescent="0.3">
      <c r="A138" s="7" t="s">
        <v>123</v>
      </c>
      <c r="B138" s="7">
        <v>465576</v>
      </c>
      <c r="C138" s="8">
        <v>43952</v>
      </c>
      <c r="E138" s="7" t="s">
        <v>240</v>
      </c>
      <c r="F138" s="7" t="s">
        <v>131</v>
      </c>
      <c r="G138" s="7" t="s">
        <v>91</v>
      </c>
      <c r="H138" s="7" t="s">
        <v>129</v>
      </c>
      <c r="J138" s="7" t="s">
        <v>93</v>
      </c>
      <c r="K138" s="7" t="s">
        <v>102</v>
      </c>
      <c r="L138" s="7" t="s">
        <v>185</v>
      </c>
      <c r="M138" s="7" t="s">
        <v>5</v>
      </c>
      <c r="N138" s="7" t="str">
        <f>INDEX(MeasureExAnte!$G$3:$G$16,MATCH($H138,MeasureExAnte!$F$3:$F$16,0))</f>
        <v>SWAP003_02_M001</v>
      </c>
      <c r="O138" s="7" t="str">
        <f>INDEX(MeasureExAnte!$H$3:$H$16,MATCH($H138,MeasureExAnte!$F$3:$F$16,0))</f>
        <v>SWAP003_02_B002</v>
      </c>
      <c r="P138" s="7" t="s">
        <v>126</v>
      </c>
      <c r="Q138" s="7" t="s">
        <v>59</v>
      </c>
      <c r="R138" s="8">
        <v>43885</v>
      </c>
      <c r="S138" s="7" t="str">
        <f>INDEX(MeasureExAnte!$N$3:$N$16,MATCH($H138,MeasureExAnte!$F$3:$F$16,0))</f>
        <v>Basic Tier, Compact-Size, Clothes Dryer, Ventless Electric, 120VAC</v>
      </c>
      <c r="U138" s="7" t="s">
        <v>127</v>
      </c>
      <c r="V138" s="7" t="s">
        <v>48</v>
      </c>
    </row>
    <row r="139" spans="1:22" s="7" customFormat="1" x14ac:dyDescent="0.3">
      <c r="A139" s="7" t="s">
        <v>123</v>
      </c>
      <c r="B139" s="7">
        <v>465580</v>
      </c>
      <c r="C139" s="8">
        <v>43952</v>
      </c>
      <c r="E139" s="7" t="s">
        <v>240</v>
      </c>
      <c r="F139" s="7" t="s">
        <v>131</v>
      </c>
      <c r="G139" s="7" t="s">
        <v>91</v>
      </c>
      <c r="H139" s="7" t="s">
        <v>130</v>
      </c>
      <c r="J139" s="7" t="s">
        <v>93</v>
      </c>
      <c r="K139" s="7" t="s">
        <v>102</v>
      </c>
      <c r="L139" s="7" t="s">
        <v>185</v>
      </c>
      <c r="M139" s="7" t="s">
        <v>5</v>
      </c>
      <c r="N139" s="7" t="str">
        <f>INDEX(MeasureExAnte!$G$3:$G$16,MATCH($H139,MeasureExAnte!$F$3:$F$16,0))</f>
        <v>SWAP003_02_M001</v>
      </c>
      <c r="O139" s="7" t="str">
        <f>INDEX(MeasureExAnte!$H$3:$H$16,MATCH($H139,MeasureExAnte!$F$3:$F$16,0))</f>
        <v>SWAP003_02_B002</v>
      </c>
      <c r="P139" s="7" t="s">
        <v>126</v>
      </c>
      <c r="Q139" s="7" t="s">
        <v>59</v>
      </c>
      <c r="R139" s="8">
        <v>43885</v>
      </c>
      <c r="S139" s="7" t="str">
        <f>INDEX(MeasureExAnte!$N$3:$N$16,MATCH($H139,MeasureExAnte!$F$3:$F$16,0))</f>
        <v>Basic Tier, Compact-Size, Clothes Dryer, Vented Electric, 120VAC</v>
      </c>
      <c r="U139" s="7" t="s">
        <v>127</v>
      </c>
      <c r="V139" s="7" t="s">
        <v>48</v>
      </c>
    </row>
    <row r="140" spans="1:22" s="7" customFormat="1" x14ac:dyDescent="0.3">
      <c r="A140" s="7" t="s">
        <v>123</v>
      </c>
      <c r="B140" s="7">
        <v>465917</v>
      </c>
      <c r="C140" s="8">
        <v>43952</v>
      </c>
      <c r="E140" s="7" t="s">
        <v>240</v>
      </c>
      <c r="F140" s="7" t="s">
        <v>131</v>
      </c>
      <c r="G140" s="7" t="s">
        <v>91</v>
      </c>
      <c r="H140" s="7" t="s">
        <v>144</v>
      </c>
      <c r="J140" s="7" t="s">
        <v>93</v>
      </c>
      <c r="K140" s="7" t="s">
        <v>102</v>
      </c>
      <c r="L140" s="7" t="s">
        <v>185</v>
      </c>
      <c r="M140" s="7" t="s">
        <v>5</v>
      </c>
      <c r="N140" s="7" t="str">
        <f>INDEX(MeasureExAnte!$G$3:$G$16,MATCH($H140,MeasureExAnte!$F$3:$F$16,0))</f>
        <v>SWAP003_02_M001</v>
      </c>
      <c r="O140" s="7" t="str">
        <f>INDEX(MeasureExAnte!$H$3:$H$16,MATCH($H140,MeasureExAnte!$F$3:$F$16,0))</f>
        <v>SWAP003_02_B003</v>
      </c>
      <c r="P140" s="7" t="s">
        <v>126</v>
      </c>
      <c r="Q140" s="7" t="s">
        <v>59</v>
      </c>
      <c r="R140" s="8">
        <v>43885</v>
      </c>
      <c r="S140" s="7" t="str">
        <f>INDEX(MeasureExAnte!$N$3:$N$16,MATCH($H140,MeasureExAnte!$F$3:$F$16,0))</f>
        <v>Basic Tier, Compact-Size, Clothes Dryer, Vented Electric, 240VAC</v>
      </c>
      <c r="U140" s="7" t="s">
        <v>127</v>
      </c>
      <c r="V140" s="7" t="s">
        <v>48</v>
      </c>
    </row>
    <row r="141" spans="1:22" s="7" customFormat="1" x14ac:dyDescent="0.3">
      <c r="A141" s="7" t="s">
        <v>123</v>
      </c>
      <c r="B141" s="7">
        <v>465588</v>
      </c>
      <c r="C141" s="8">
        <v>43952</v>
      </c>
      <c r="E141" s="7" t="s">
        <v>240</v>
      </c>
      <c r="F141" s="7" t="s">
        <v>131</v>
      </c>
      <c r="G141" s="7" t="s">
        <v>91</v>
      </c>
      <c r="H141" s="7" t="s">
        <v>147</v>
      </c>
      <c r="J141" s="7" t="s">
        <v>93</v>
      </c>
      <c r="K141" s="7" t="s">
        <v>102</v>
      </c>
      <c r="L141" s="7" t="s">
        <v>185</v>
      </c>
      <c r="M141" s="7" t="s">
        <v>5</v>
      </c>
      <c r="N141" s="7" t="str">
        <f>INDEX(MeasureExAnte!$G$3:$G$16,MATCH($H141,MeasureExAnte!$F$3:$F$16,0))</f>
        <v>SWAP003_02_M001</v>
      </c>
      <c r="O141" s="7" t="str">
        <f>INDEX(MeasureExAnte!$H$3:$H$16,MATCH($H141,MeasureExAnte!$F$3:$F$16,0))</f>
        <v>SWAP003_02_B004</v>
      </c>
      <c r="P141" s="7" t="s">
        <v>126</v>
      </c>
      <c r="Q141" s="7" t="s">
        <v>59</v>
      </c>
      <c r="R141" s="8">
        <v>43885</v>
      </c>
      <c r="S141" s="7" t="str">
        <f>INDEX(MeasureExAnte!$N$3:$N$16,MATCH($H141,MeasureExAnte!$F$3:$F$16,0))</f>
        <v>Basic Tier, Compact-Size, Clothes Dryer, Ventless Electric, 240VAC</v>
      </c>
      <c r="U141" s="7" t="s">
        <v>127</v>
      </c>
      <c r="V141" s="7" t="s">
        <v>48</v>
      </c>
    </row>
    <row r="142" spans="1:22" s="7" customFormat="1" x14ac:dyDescent="0.3">
      <c r="A142" s="7" t="s">
        <v>123</v>
      </c>
      <c r="B142" s="7">
        <v>465592</v>
      </c>
      <c r="C142" s="8">
        <v>43952</v>
      </c>
      <c r="E142" s="7" t="s">
        <v>240</v>
      </c>
      <c r="F142" s="7" t="s">
        <v>131</v>
      </c>
      <c r="G142" s="7" t="s">
        <v>91</v>
      </c>
      <c r="H142" s="7" t="s">
        <v>150</v>
      </c>
      <c r="J142" s="7" t="s">
        <v>93</v>
      </c>
      <c r="K142" s="7" t="s">
        <v>102</v>
      </c>
      <c r="L142" s="7" t="s">
        <v>185</v>
      </c>
      <c r="M142" s="7" t="s">
        <v>5</v>
      </c>
      <c r="N142" s="7" t="str">
        <f>INDEX(MeasureExAnte!$G$3:$G$16,MATCH($H142,MeasureExAnte!$F$3:$F$16,0))</f>
        <v>SWAP003_02_M001</v>
      </c>
      <c r="O142" s="7" t="str">
        <f>INDEX(MeasureExAnte!$H$3:$H$16,MATCH($H142,MeasureExAnte!$F$3:$F$16,0))</f>
        <v>SWAP003_02_B005</v>
      </c>
      <c r="P142" s="7" t="s">
        <v>126</v>
      </c>
      <c r="Q142" s="7" t="s">
        <v>59</v>
      </c>
      <c r="R142" s="8">
        <v>43885</v>
      </c>
      <c r="S142" s="7" t="str">
        <f>INDEX(MeasureExAnte!$N$3:$N$16,MATCH($H142,MeasureExAnte!$F$3:$F$16,0))</f>
        <v>Basic Tier, Any-Size, Clothes Dryer, Vented Gas, Any Voltage</v>
      </c>
      <c r="U142" s="7" t="s">
        <v>127</v>
      </c>
      <c r="V142" s="7" t="s">
        <v>48</v>
      </c>
    </row>
    <row r="143" spans="1:22" s="7" customFormat="1" x14ac:dyDescent="0.3">
      <c r="A143" s="7" t="s">
        <v>123</v>
      </c>
      <c r="B143" s="7">
        <v>465596</v>
      </c>
      <c r="C143" s="8">
        <v>43952</v>
      </c>
      <c r="E143" s="7" t="s">
        <v>240</v>
      </c>
      <c r="F143" s="7" t="s">
        <v>131</v>
      </c>
      <c r="G143" s="7" t="s">
        <v>91</v>
      </c>
      <c r="H143" s="7" t="s">
        <v>153</v>
      </c>
      <c r="J143" s="7" t="s">
        <v>93</v>
      </c>
      <c r="K143" s="7" t="s">
        <v>102</v>
      </c>
      <c r="L143" s="7" t="s">
        <v>132</v>
      </c>
      <c r="M143" s="7" t="s">
        <v>5</v>
      </c>
      <c r="N143" s="7" t="str">
        <f>INDEX(MeasureExAnte!$G$3:$G$16,MATCH($H143,MeasureExAnte!$F$3:$F$16,0))</f>
        <v>SWAP003_02_M002</v>
      </c>
      <c r="O143" s="7" t="str">
        <f>INDEX(MeasureExAnte!$H$3:$H$16,MATCH($H143,MeasureExAnte!$F$3:$F$16,0))</f>
        <v>SWAP003_02_B001</v>
      </c>
      <c r="P143" s="7" t="s">
        <v>126</v>
      </c>
      <c r="Q143" s="7" t="s">
        <v>59</v>
      </c>
      <c r="R143" s="8">
        <v>43885</v>
      </c>
      <c r="S143" s="7" t="str">
        <f>INDEX(MeasureExAnte!$N$3:$N$16,MATCH($H143,MeasureExAnte!$F$3:$F$16,0))</f>
        <v>Advanced Tier, Standard-Size, Heat Pump Clothes Dryer, Ventless Electric, Any Voltage</v>
      </c>
      <c r="U143" s="7" t="s">
        <v>127</v>
      </c>
      <c r="V143" s="7" t="s">
        <v>48</v>
      </c>
    </row>
    <row r="144" spans="1:22" s="7" customFormat="1" x14ac:dyDescent="0.3">
      <c r="A144" s="7" t="s">
        <v>123</v>
      </c>
      <c r="B144" s="7">
        <v>465600</v>
      </c>
      <c r="C144" s="8">
        <v>43952</v>
      </c>
      <c r="E144" s="7" t="s">
        <v>240</v>
      </c>
      <c r="F144" s="7" t="s">
        <v>131</v>
      </c>
      <c r="G144" s="7" t="s">
        <v>91</v>
      </c>
      <c r="H144" s="7" t="s">
        <v>154</v>
      </c>
      <c r="J144" s="7" t="s">
        <v>93</v>
      </c>
      <c r="K144" s="7" t="s">
        <v>102</v>
      </c>
      <c r="L144" s="7" t="s">
        <v>132</v>
      </c>
      <c r="M144" s="7" t="s">
        <v>5</v>
      </c>
      <c r="N144" s="7" t="str">
        <f>INDEX(MeasureExAnte!$G$3:$G$16,MATCH($H144,MeasureExAnte!$F$3:$F$16,0))</f>
        <v>SWAP003_02_M002</v>
      </c>
      <c r="O144" s="7" t="str">
        <f>INDEX(MeasureExAnte!$H$3:$H$16,MATCH($H144,MeasureExAnte!$F$3:$F$16,0))</f>
        <v>SWAP003_02_B001</v>
      </c>
      <c r="P144" s="7" t="s">
        <v>126</v>
      </c>
      <c r="Q144" s="7" t="s">
        <v>59</v>
      </c>
      <c r="R144" s="8">
        <v>43885</v>
      </c>
      <c r="S144" s="7" t="str">
        <f>INDEX(MeasureExAnte!$N$3:$N$16,MATCH($H144,MeasureExAnte!$F$3:$F$16,0))</f>
        <v>Advanced Tier, Standard-Size, Heat Pump Clothes Dryer, Vented Electric, Any Voltage</v>
      </c>
      <c r="U144" s="7" t="s">
        <v>127</v>
      </c>
      <c r="V144" s="7" t="s">
        <v>48</v>
      </c>
    </row>
    <row r="145" spans="1:22" s="7" customFormat="1" x14ac:dyDescent="0.3">
      <c r="A145" s="7" t="s">
        <v>123</v>
      </c>
      <c r="B145" s="7">
        <v>465604</v>
      </c>
      <c r="C145" s="8">
        <v>43952</v>
      </c>
      <c r="E145" s="7" t="s">
        <v>240</v>
      </c>
      <c r="F145" s="7" t="s">
        <v>131</v>
      </c>
      <c r="G145" s="7" t="s">
        <v>91</v>
      </c>
      <c r="H145" s="7" t="s">
        <v>155</v>
      </c>
      <c r="J145" s="7" t="s">
        <v>93</v>
      </c>
      <c r="K145" s="7" t="s">
        <v>102</v>
      </c>
      <c r="L145" s="7" t="s">
        <v>132</v>
      </c>
      <c r="M145" s="7" t="s">
        <v>5</v>
      </c>
      <c r="N145" s="7" t="str">
        <f>INDEX(MeasureExAnte!$G$3:$G$16,MATCH($H145,MeasureExAnte!$F$3:$F$16,0))</f>
        <v>SWAP003_02_M003</v>
      </c>
      <c r="O145" s="7" t="str">
        <f>INDEX(MeasureExAnte!$H$3:$H$16,MATCH($H145,MeasureExAnte!$F$3:$F$16,0))</f>
        <v>SWAP003_02_B002</v>
      </c>
      <c r="P145" s="7" t="s">
        <v>126</v>
      </c>
      <c r="Q145" s="7" t="s">
        <v>59</v>
      </c>
      <c r="R145" s="8">
        <v>43885</v>
      </c>
      <c r="S145" s="7" t="str">
        <f>INDEX(MeasureExAnte!$N$3:$N$16,MATCH($H145,MeasureExAnte!$F$3:$F$16,0))</f>
        <v>Advanced Tier, Compact-Size, Heat Pump Clothes Dryer, Ventless Electric, 120VAC</v>
      </c>
      <c r="U145" s="7" t="s">
        <v>127</v>
      </c>
      <c r="V145" s="7" t="s">
        <v>48</v>
      </c>
    </row>
    <row r="146" spans="1:22" s="7" customFormat="1" x14ac:dyDescent="0.3">
      <c r="A146" s="7" t="s">
        <v>123</v>
      </c>
      <c r="B146" s="7">
        <v>465608</v>
      </c>
      <c r="C146" s="8">
        <v>43952</v>
      </c>
      <c r="E146" s="7" t="s">
        <v>240</v>
      </c>
      <c r="F146" s="7" t="s">
        <v>131</v>
      </c>
      <c r="G146" s="7" t="s">
        <v>91</v>
      </c>
      <c r="H146" s="7" t="s">
        <v>156</v>
      </c>
      <c r="J146" s="7" t="s">
        <v>93</v>
      </c>
      <c r="K146" s="7" t="s">
        <v>102</v>
      </c>
      <c r="L146" s="7" t="s">
        <v>132</v>
      </c>
      <c r="M146" s="7" t="s">
        <v>5</v>
      </c>
      <c r="N146" s="7" t="str">
        <f>INDEX(MeasureExAnte!$G$3:$G$16,MATCH($H146,MeasureExAnte!$F$3:$F$16,0))</f>
        <v>SWAP003_02_M003</v>
      </c>
      <c r="O146" s="7" t="str">
        <f>INDEX(MeasureExAnte!$H$3:$H$16,MATCH($H146,MeasureExAnte!$F$3:$F$16,0))</f>
        <v>SWAP003_02_B002</v>
      </c>
      <c r="P146" s="7" t="s">
        <v>126</v>
      </c>
      <c r="Q146" s="7" t="s">
        <v>59</v>
      </c>
      <c r="R146" s="8">
        <v>43885</v>
      </c>
      <c r="S146" s="7" t="str">
        <f>INDEX(MeasureExAnte!$N$3:$N$16,MATCH($H146,MeasureExAnte!$F$3:$F$16,0))</f>
        <v>Advanced Tier, Compact-Size, Heat Pump Clothes Dryer, Vented Electric, 120VAC</v>
      </c>
      <c r="U146" s="7" t="s">
        <v>127</v>
      </c>
      <c r="V146" s="7" t="s">
        <v>48</v>
      </c>
    </row>
    <row r="147" spans="1:22" s="7" customFormat="1" x14ac:dyDescent="0.3">
      <c r="A147" s="7" t="s">
        <v>123</v>
      </c>
      <c r="B147" s="7">
        <v>465612</v>
      </c>
      <c r="C147" s="8">
        <v>43952</v>
      </c>
      <c r="E147" s="7" t="s">
        <v>240</v>
      </c>
      <c r="F147" s="7" t="s">
        <v>131</v>
      </c>
      <c r="G147" s="7" t="s">
        <v>91</v>
      </c>
      <c r="H147" s="7" t="s">
        <v>157</v>
      </c>
      <c r="J147" s="7" t="s">
        <v>93</v>
      </c>
      <c r="K147" s="7" t="s">
        <v>102</v>
      </c>
      <c r="L147" s="7" t="s">
        <v>132</v>
      </c>
      <c r="M147" s="7" t="s">
        <v>5</v>
      </c>
      <c r="N147" s="7" t="str">
        <f>INDEX(MeasureExAnte!$G$3:$G$16,MATCH($H147,MeasureExAnte!$F$3:$F$16,0))</f>
        <v>SWAP003_02_M004</v>
      </c>
      <c r="O147" s="7" t="str">
        <f>INDEX(MeasureExAnte!$H$3:$H$16,MATCH($H147,MeasureExAnte!$F$3:$F$16,0))</f>
        <v>SWAP003_02_B003</v>
      </c>
      <c r="P147" s="7" t="s">
        <v>126</v>
      </c>
      <c r="Q147" s="7" t="s">
        <v>59</v>
      </c>
      <c r="R147" s="8">
        <v>43885</v>
      </c>
      <c r="S147" s="7" t="str">
        <f>INDEX(MeasureExAnte!$N$3:$N$16,MATCH($H147,MeasureExAnte!$F$3:$F$16,0))</f>
        <v>Advanced Tier, Compact-Size, Heat Pump Clothes Dryer, Vented Electric, 240VAC</v>
      </c>
      <c r="U147" s="7" t="s">
        <v>127</v>
      </c>
      <c r="V147" s="7" t="s">
        <v>48</v>
      </c>
    </row>
    <row r="148" spans="1:22" s="7" customFormat="1" x14ac:dyDescent="0.3">
      <c r="A148" s="7" t="s">
        <v>123</v>
      </c>
      <c r="B148" s="7">
        <v>465616</v>
      </c>
      <c r="C148" s="8">
        <v>43952</v>
      </c>
      <c r="E148" s="7" t="s">
        <v>240</v>
      </c>
      <c r="F148" s="7" t="s">
        <v>131</v>
      </c>
      <c r="G148" s="7" t="s">
        <v>91</v>
      </c>
      <c r="H148" s="7" t="s">
        <v>158</v>
      </c>
      <c r="J148" s="7" t="s">
        <v>93</v>
      </c>
      <c r="K148" s="7" t="s">
        <v>102</v>
      </c>
      <c r="L148" s="7" t="s">
        <v>132</v>
      </c>
      <c r="M148" s="7" t="s">
        <v>5</v>
      </c>
      <c r="N148" s="7" t="str">
        <f>INDEX(MeasureExAnte!$G$3:$G$16,MATCH($H148,MeasureExAnte!$F$3:$F$16,0))</f>
        <v>SWAP003_02_M004</v>
      </c>
      <c r="O148" s="7" t="str">
        <f>INDEX(MeasureExAnte!$H$3:$H$16,MATCH($H148,MeasureExAnte!$F$3:$F$16,0))</f>
        <v>SWAP003_02_B004</v>
      </c>
      <c r="P148" s="7" t="s">
        <v>126</v>
      </c>
      <c r="Q148" s="7" t="s">
        <v>59</v>
      </c>
      <c r="R148" s="8">
        <v>43885</v>
      </c>
      <c r="S148" s="7" t="str">
        <f>INDEX(MeasureExAnte!$N$3:$N$16,MATCH($H148,MeasureExAnte!$F$3:$F$16,0))</f>
        <v>Advanced Tier, Compact-Size, Heat Pump Clothes Dryer, Ventless Electric, 240VAC</v>
      </c>
      <c r="U148" s="7" t="s">
        <v>127</v>
      </c>
      <c r="V148" s="7" t="s">
        <v>48</v>
      </c>
    </row>
    <row r="149" spans="1:22" s="7" customFormat="1" x14ac:dyDescent="0.3">
      <c r="A149" s="7" t="s">
        <v>123</v>
      </c>
      <c r="B149" s="7">
        <v>465620</v>
      </c>
      <c r="C149" s="8">
        <v>43952</v>
      </c>
      <c r="E149" s="7" t="s">
        <v>240</v>
      </c>
      <c r="F149" s="7" t="s">
        <v>131</v>
      </c>
      <c r="G149" s="7" t="s">
        <v>91</v>
      </c>
      <c r="H149" s="7" t="s">
        <v>159</v>
      </c>
      <c r="J149" s="7" t="s">
        <v>93</v>
      </c>
      <c r="K149" s="7" t="s">
        <v>102</v>
      </c>
      <c r="L149" s="7" t="s">
        <v>185</v>
      </c>
      <c r="M149" s="7" t="s">
        <v>5</v>
      </c>
      <c r="N149" s="7" t="str">
        <f>INDEX(MeasureExAnte!$G$3:$G$16,MATCH($H149,MeasureExAnte!$F$3:$F$16,0))</f>
        <v>SWAP003_02_M002</v>
      </c>
      <c r="O149" s="7" t="str">
        <f>INDEX(MeasureExAnte!$H$3:$H$16,MATCH($H149,MeasureExAnte!$F$3:$F$16,0))</f>
        <v>SWAP003_02_B005</v>
      </c>
      <c r="P149" s="7" t="s">
        <v>126</v>
      </c>
      <c r="Q149" s="7" t="s">
        <v>59</v>
      </c>
      <c r="R149" s="8">
        <v>43885</v>
      </c>
      <c r="S149" s="7" t="str">
        <f>INDEX(MeasureExAnte!$N$3:$N$16,MATCH($H149,MeasureExAnte!$F$3:$F$16,0))</f>
        <v>Advanced Tier, Any-Size, Clothes Dryer, Vented Gas, Any Voltage</v>
      </c>
      <c r="U149" s="7" t="s">
        <v>127</v>
      </c>
      <c r="V149" s="7" t="s">
        <v>48</v>
      </c>
    </row>
    <row r="150" spans="1:22" s="7" customFormat="1" x14ac:dyDescent="0.3">
      <c r="A150" s="7" t="s">
        <v>123</v>
      </c>
      <c r="B150" s="7">
        <v>465566</v>
      </c>
      <c r="C150" s="8">
        <v>43952</v>
      </c>
      <c r="E150" s="7" t="s">
        <v>240</v>
      </c>
      <c r="F150" s="7" t="s">
        <v>183</v>
      </c>
      <c r="G150" s="7" t="s">
        <v>91</v>
      </c>
      <c r="H150" s="7" t="s">
        <v>125</v>
      </c>
      <c r="J150" s="7" t="s">
        <v>93</v>
      </c>
      <c r="K150" s="7" t="s">
        <v>102</v>
      </c>
      <c r="L150" s="7" t="s">
        <v>185</v>
      </c>
      <c r="M150" s="7" t="s">
        <v>5</v>
      </c>
      <c r="N150" s="7" t="str">
        <f>INDEX(MeasureExAnte!$G$3:$G$16,MATCH($H150,MeasureExAnte!$F$3:$F$16,0))</f>
        <v>SWAP003_02_M001</v>
      </c>
      <c r="O150" s="7" t="str">
        <f>INDEX(MeasureExAnte!$H$3:$H$16,MATCH($H150,MeasureExAnte!$F$3:$F$16,0))</f>
        <v>SWAP003_02_B001</v>
      </c>
      <c r="P150" s="7" t="s">
        <v>126</v>
      </c>
      <c r="Q150" s="7" t="s">
        <v>59</v>
      </c>
      <c r="R150" s="8">
        <v>43885</v>
      </c>
      <c r="S150" s="7" t="str">
        <f>INDEX(MeasureExAnte!$N$3:$N$16,MATCH($H150,MeasureExAnte!$F$3:$F$16,0))</f>
        <v>Basic Tier, Standard-Size, Clothes Dryer, Ventless Electric, Any Voltage</v>
      </c>
      <c r="U150" s="7" t="s">
        <v>127</v>
      </c>
      <c r="V150" s="7" t="s">
        <v>48</v>
      </c>
    </row>
    <row r="151" spans="1:22" s="7" customFormat="1" x14ac:dyDescent="0.3">
      <c r="A151" s="7" t="s">
        <v>123</v>
      </c>
      <c r="B151" s="7">
        <v>465570</v>
      </c>
      <c r="C151" s="8">
        <v>43952</v>
      </c>
      <c r="E151" s="7" t="s">
        <v>240</v>
      </c>
      <c r="F151" s="7" t="s">
        <v>183</v>
      </c>
      <c r="G151" s="7" t="s">
        <v>91</v>
      </c>
      <c r="H151" s="7" t="s">
        <v>128</v>
      </c>
      <c r="J151" s="7" t="s">
        <v>93</v>
      </c>
      <c r="K151" s="7" t="s">
        <v>102</v>
      </c>
      <c r="L151" s="7" t="s">
        <v>185</v>
      </c>
      <c r="M151" s="7" t="s">
        <v>5</v>
      </c>
      <c r="N151" s="7" t="str">
        <f>INDEX(MeasureExAnte!$G$3:$G$16,MATCH($H151,MeasureExAnte!$F$3:$F$16,0))</f>
        <v>SWAP003_02_M001</v>
      </c>
      <c r="O151" s="7" t="str">
        <f>INDEX(MeasureExAnte!$H$3:$H$16,MATCH($H151,MeasureExAnte!$F$3:$F$16,0))</f>
        <v>SWAP003_02_B001</v>
      </c>
      <c r="P151" s="7" t="s">
        <v>126</v>
      </c>
      <c r="Q151" s="7" t="s">
        <v>59</v>
      </c>
      <c r="R151" s="8">
        <v>43885</v>
      </c>
      <c r="S151" s="7" t="str">
        <f>INDEX(MeasureExAnte!$N$3:$N$16,MATCH($H151,MeasureExAnte!$F$3:$F$16,0))</f>
        <v>Basic Tier, Standard-Size, Clothes Dryer, Vented Electric, Any Voltage</v>
      </c>
      <c r="U151" s="7" t="s">
        <v>127</v>
      </c>
      <c r="V151" s="7" t="s">
        <v>48</v>
      </c>
    </row>
    <row r="152" spans="1:22" s="7" customFormat="1" x14ac:dyDescent="0.3">
      <c r="A152" s="7" t="s">
        <v>123</v>
      </c>
      <c r="B152" s="7">
        <v>465574</v>
      </c>
      <c r="C152" s="8">
        <v>43952</v>
      </c>
      <c r="E152" s="7" t="s">
        <v>240</v>
      </c>
      <c r="F152" s="7" t="s">
        <v>183</v>
      </c>
      <c r="G152" s="7" t="s">
        <v>91</v>
      </c>
      <c r="H152" s="7" t="s">
        <v>129</v>
      </c>
      <c r="J152" s="7" t="s">
        <v>93</v>
      </c>
      <c r="K152" s="7" t="s">
        <v>102</v>
      </c>
      <c r="L152" s="7" t="s">
        <v>185</v>
      </c>
      <c r="M152" s="7" t="s">
        <v>5</v>
      </c>
      <c r="N152" s="7" t="str">
        <f>INDEX(MeasureExAnte!$G$3:$G$16,MATCH($H152,MeasureExAnte!$F$3:$F$16,0))</f>
        <v>SWAP003_02_M001</v>
      </c>
      <c r="O152" s="7" t="str">
        <f>INDEX(MeasureExAnte!$H$3:$H$16,MATCH($H152,MeasureExAnte!$F$3:$F$16,0))</f>
        <v>SWAP003_02_B002</v>
      </c>
      <c r="P152" s="7" t="s">
        <v>126</v>
      </c>
      <c r="Q152" s="7" t="s">
        <v>59</v>
      </c>
      <c r="R152" s="8">
        <v>43885</v>
      </c>
      <c r="S152" s="7" t="str">
        <f>INDEX(MeasureExAnte!$N$3:$N$16,MATCH($H152,MeasureExAnte!$F$3:$F$16,0))</f>
        <v>Basic Tier, Compact-Size, Clothes Dryer, Ventless Electric, 120VAC</v>
      </c>
      <c r="U152" s="7" t="s">
        <v>127</v>
      </c>
      <c r="V152" s="7" t="s">
        <v>48</v>
      </c>
    </row>
    <row r="153" spans="1:22" s="7" customFormat="1" x14ac:dyDescent="0.3">
      <c r="A153" s="7" t="s">
        <v>123</v>
      </c>
      <c r="B153" s="7">
        <v>465578</v>
      </c>
      <c r="C153" s="8">
        <v>43952</v>
      </c>
      <c r="E153" s="7" t="s">
        <v>240</v>
      </c>
      <c r="F153" s="7" t="s">
        <v>183</v>
      </c>
      <c r="G153" s="7" t="s">
        <v>91</v>
      </c>
      <c r="H153" s="7" t="s">
        <v>130</v>
      </c>
      <c r="J153" s="7" t="s">
        <v>93</v>
      </c>
      <c r="K153" s="7" t="s">
        <v>102</v>
      </c>
      <c r="L153" s="7" t="s">
        <v>185</v>
      </c>
      <c r="M153" s="7" t="s">
        <v>5</v>
      </c>
      <c r="N153" s="7" t="str">
        <f>INDEX(MeasureExAnte!$G$3:$G$16,MATCH($H153,MeasureExAnte!$F$3:$F$16,0))</f>
        <v>SWAP003_02_M001</v>
      </c>
      <c r="O153" s="7" t="str">
        <f>INDEX(MeasureExAnte!$H$3:$H$16,MATCH($H153,MeasureExAnte!$F$3:$F$16,0))</f>
        <v>SWAP003_02_B002</v>
      </c>
      <c r="P153" s="7" t="s">
        <v>126</v>
      </c>
      <c r="Q153" s="7" t="s">
        <v>59</v>
      </c>
      <c r="R153" s="8">
        <v>43885</v>
      </c>
      <c r="S153" s="7" t="str">
        <f>INDEX(MeasureExAnte!$N$3:$N$16,MATCH($H153,MeasureExAnte!$F$3:$F$16,0))</f>
        <v>Basic Tier, Compact-Size, Clothes Dryer, Vented Electric, 120VAC</v>
      </c>
      <c r="U153" s="7" t="s">
        <v>127</v>
      </c>
      <c r="V153" s="7" t="s">
        <v>48</v>
      </c>
    </row>
    <row r="154" spans="1:22" s="7" customFormat="1" x14ac:dyDescent="0.3">
      <c r="A154" s="7" t="s">
        <v>123</v>
      </c>
      <c r="B154" s="7">
        <v>465915</v>
      </c>
      <c r="C154" s="8">
        <v>43952</v>
      </c>
      <c r="E154" s="7" t="s">
        <v>240</v>
      </c>
      <c r="F154" s="7" t="s">
        <v>183</v>
      </c>
      <c r="G154" s="7" t="s">
        <v>91</v>
      </c>
      <c r="H154" s="7" t="s">
        <v>144</v>
      </c>
      <c r="J154" s="7" t="s">
        <v>93</v>
      </c>
      <c r="K154" s="7" t="s">
        <v>102</v>
      </c>
      <c r="L154" s="7" t="s">
        <v>185</v>
      </c>
      <c r="M154" s="7" t="s">
        <v>5</v>
      </c>
      <c r="N154" s="7" t="str">
        <f>INDEX(MeasureExAnte!$G$3:$G$16,MATCH($H154,MeasureExAnte!$F$3:$F$16,0))</f>
        <v>SWAP003_02_M001</v>
      </c>
      <c r="O154" s="7" t="str">
        <f>INDEX(MeasureExAnte!$H$3:$H$16,MATCH($H154,MeasureExAnte!$F$3:$F$16,0))</f>
        <v>SWAP003_02_B003</v>
      </c>
      <c r="P154" s="7" t="s">
        <v>126</v>
      </c>
      <c r="Q154" s="7" t="s">
        <v>59</v>
      </c>
      <c r="R154" s="8">
        <v>43885</v>
      </c>
      <c r="S154" s="7" t="str">
        <f>INDEX(MeasureExAnte!$N$3:$N$16,MATCH($H154,MeasureExAnte!$F$3:$F$16,0))</f>
        <v>Basic Tier, Compact-Size, Clothes Dryer, Vented Electric, 240VAC</v>
      </c>
      <c r="U154" s="7" t="s">
        <v>127</v>
      </c>
      <c r="V154" s="7" t="s">
        <v>48</v>
      </c>
    </row>
    <row r="155" spans="1:22" s="7" customFormat="1" x14ac:dyDescent="0.3">
      <c r="A155" s="7" t="s">
        <v>123</v>
      </c>
      <c r="B155" s="7">
        <v>465586</v>
      </c>
      <c r="C155" s="8">
        <v>43952</v>
      </c>
      <c r="E155" s="7" t="s">
        <v>240</v>
      </c>
      <c r="F155" s="7" t="s">
        <v>183</v>
      </c>
      <c r="G155" s="7" t="s">
        <v>91</v>
      </c>
      <c r="H155" s="7" t="s">
        <v>147</v>
      </c>
      <c r="J155" s="7" t="s">
        <v>93</v>
      </c>
      <c r="K155" s="7" t="s">
        <v>102</v>
      </c>
      <c r="L155" s="7" t="s">
        <v>185</v>
      </c>
      <c r="M155" s="7" t="s">
        <v>5</v>
      </c>
      <c r="N155" s="7" t="str">
        <f>INDEX(MeasureExAnte!$G$3:$G$16,MATCH($H155,MeasureExAnte!$F$3:$F$16,0))</f>
        <v>SWAP003_02_M001</v>
      </c>
      <c r="O155" s="7" t="str">
        <f>INDEX(MeasureExAnte!$H$3:$H$16,MATCH($H155,MeasureExAnte!$F$3:$F$16,0))</f>
        <v>SWAP003_02_B004</v>
      </c>
      <c r="P155" s="7" t="s">
        <v>126</v>
      </c>
      <c r="Q155" s="7" t="s">
        <v>59</v>
      </c>
      <c r="R155" s="8">
        <v>43885</v>
      </c>
      <c r="S155" s="7" t="str">
        <f>INDEX(MeasureExAnte!$N$3:$N$16,MATCH($H155,MeasureExAnte!$F$3:$F$16,0))</f>
        <v>Basic Tier, Compact-Size, Clothes Dryer, Ventless Electric, 240VAC</v>
      </c>
      <c r="U155" s="7" t="s">
        <v>127</v>
      </c>
      <c r="V155" s="7" t="s">
        <v>48</v>
      </c>
    </row>
    <row r="156" spans="1:22" s="7" customFormat="1" x14ac:dyDescent="0.3">
      <c r="A156" s="7" t="s">
        <v>123</v>
      </c>
      <c r="B156" s="7">
        <v>465590</v>
      </c>
      <c r="C156" s="8">
        <v>43952</v>
      </c>
      <c r="E156" s="7" t="s">
        <v>240</v>
      </c>
      <c r="F156" s="7" t="s">
        <v>183</v>
      </c>
      <c r="G156" s="7" t="s">
        <v>91</v>
      </c>
      <c r="H156" s="7" t="s">
        <v>150</v>
      </c>
      <c r="J156" s="7" t="s">
        <v>93</v>
      </c>
      <c r="K156" s="7" t="s">
        <v>102</v>
      </c>
      <c r="L156" s="7" t="s">
        <v>185</v>
      </c>
      <c r="M156" s="7" t="s">
        <v>5</v>
      </c>
      <c r="N156" s="7" t="str">
        <f>INDEX(MeasureExAnte!$G$3:$G$16,MATCH($H156,MeasureExAnte!$F$3:$F$16,0))</f>
        <v>SWAP003_02_M001</v>
      </c>
      <c r="O156" s="7" t="str">
        <f>INDEX(MeasureExAnte!$H$3:$H$16,MATCH($H156,MeasureExAnte!$F$3:$F$16,0))</f>
        <v>SWAP003_02_B005</v>
      </c>
      <c r="P156" s="7" t="s">
        <v>126</v>
      </c>
      <c r="Q156" s="7" t="s">
        <v>59</v>
      </c>
      <c r="R156" s="8">
        <v>43885</v>
      </c>
      <c r="S156" s="7" t="str">
        <f>INDEX(MeasureExAnte!$N$3:$N$16,MATCH($H156,MeasureExAnte!$F$3:$F$16,0))</f>
        <v>Basic Tier, Any-Size, Clothes Dryer, Vented Gas, Any Voltage</v>
      </c>
      <c r="U156" s="7" t="s">
        <v>127</v>
      </c>
      <c r="V156" s="7" t="s">
        <v>48</v>
      </c>
    </row>
    <row r="157" spans="1:22" s="7" customFormat="1" x14ac:dyDescent="0.3">
      <c r="A157" s="7" t="s">
        <v>123</v>
      </c>
      <c r="B157" s="7">
        <v>465594</v>
      </c>
      <c r="C157" s="8">
        <v>43952</v>
      </c>
      <c r="E157" s="7" t="s">
        <v>240</v>
      </c>
      <c r="F157" s="7" t="s">
        <v>183</v>
      </c>
      <c r="G157" s="7" t="s">
        <v>91</v>
      </c>
      <c r="H157" s="7" t="s">
        <v>153</v>
      </c>
      <c r="J157" s="7" t="s">
        <v>93</v>
      </c>
      <c r="K157" s="7" t="s">
        <v>102</v>
      </c>
      <c r="L157" s="7" t="s">
        <v>132</v>
      </c>
      <c r="M157" s="7" t="s">
        <v>5</v>
      </c>
      <c r="N157" s="7" t="str">
        <f>INDEX(MeasureExAnte!$G$3:$G$16,MATCH($H157,MeasureExAnte!$F$3:$F$16,0))</f>
        <v>SWAP003_02_M002</v>
      </c>
      <c r="O157" s="7" t="str">
        <f>INDEX(MeasureExAnte!$H$3:$H$16,MATCH($H157,MeasureExAnte!$F$3:$F$16,0))</f>
        <v>SWAP003_02_B001</v>
      </c>
      <c r="P157" s="7" t="s">
        <v>126</v>
      </c>
      <c r="Q157" s="7" t="s">
        <v>59</v>
      </c>
      <c r="R157" s="8">
        <v>43885</v>
      </c>
      <c r="S157" s="7" t="str">
        <f>INDEX(MeasureExAnte!$N$3:$N$16,MATCH($H157,MeasureExAnte!$F$3:$F$16,0))</f>
        <v>Advanced Tier, Standard-Size, Heat Pump Clothes Dryer, Ventless Electric, Any Voltage</v>
      </c>
      <c r="U157" s="7" t="s">
        <v>127</v>
      </c>
      <c r="V157" s="7" t="s">
        <v>48</v>
      </c>
    </row>
    <row r="158" spans="1:22" s="7" customFormat="1" x14ac:dyDescent="0.3">
      <c r="A158" s="7" t="s">
        <v>123</v>
      </c>
      <c r="B158" s="7">
        <v>465598</v>
      </c>
      <c r="C158" s="8">
        <v>43952</v>
      </c>
      <c r="E158" s="7" t="s">
        <v>240</v>
      </c>
      <c r="F158" s="7" t="s">
        <v>183</v>
      </c>
      <c r="G158" s="7" t="s">
        <v>91</v>
      </c>
      <c r="H158" s="7" t="s">
        <v>154</v>
      </c>
      <c r="J158" s="7" t="s">
        <v>93</v>
      </c>
      <c r="K158" s="7" t="s">
        <v>102</v>
      </c>
      <c r="L158" s="7" t="s">
        <v>132</v>
      </c>
      <c r="M158" s="7" t="s">
        <v>5</v>
      </c>
      <c r="N158" s="7" t="str">
        <f>INDEX(MeasureExAnte!$G$3:$G$16,MATCH($H158,MeasureExAnte!$F$3:$F$16,0))</f>
        <v>SWAP003_02_M002</v>
      </c>
      <c r="O158" s="7" t="str">
        <f>INDEX(MeasureExAnte!$H$3:$H$16,MATCH($H158,MeasureExAnte!$F$3:$F$16,0))</f>
        <v>SWAP003_02_B001</v>
      </c>
      <c r="P158" s="7" t="s">
        <v>126</v>
      </c>
      <c r="Q158" s="7" t="s">
        <v>59</v>
      </c>
      <c r="R158" s="8">
        <v>43885</v>
      </c>
      <c r="S158" s="7" t="str">
        <f>INDEX(MeasureExAnte!$N$3:$N$16,MATCH($H158,MeasureExAnte!$F$3:$F$16,0))</f>
        <v>Advanced Tier, Standard-Size, Heat Pump Clothes Dryer, Vented Electric, Any Voltage</v>
      </c>
      <c r="U158" s="7" t="s">
        <v>127</v>
      </c>
      <c r="V158" s="7" t="s">
        <v>48</v>
      </c>
    </row>
    <row r="159" spans="1:22" s="7" customFormat="1" x14ac:dyDescent="0.3">
      <c r="A159" s="7" t="s">
        <v>123</v>
      </c>
      <c r="B159" s="7">
        <v>465602</v>
      </c>
      <c r="C159" s="8">
        <v>43952</v>
      </c>
      <c r="E159" s="7" t="s">
        <v>240</v>
      </c>
      <c r="F159" s="7" t="s">
        <v>183</v>
      </c>
      <c r="G159" s="7" t="s">
        <v>91</v>
      </c>
      <c r="H159" s="7" t="s">
        <v>155</v>
      </c>
      <c r="J159" s="7" t="s">
        <v>93</v>
      </c>
      <c r="K159" s="7" t="s">
        <v>102</v>
      </c>
      <c r="L159" s="7" t="s">
        <v>132</v>
      </c>
      <c r="M159" s="7" t="s">
        <v>5</v>
      </c>
      <c r="N159" s="7" t="str">
        <f>INDEX(MeasureExAnte!$G$3:$G$16,MATCH($H159,MeasureExAnte!$F$3:$F$16,0))</f>
        <v>SWAP003_02_M003</v>
      </c>
      <c r="O159" s="7" t="str">
        <f>INDEX(MeasureExAnte!$H$3:$H$16,MATCH($H159,MeasureExAnte!$F$3:$F$16,0))</f>
        <v>SWAP003_02_B002</v>
      </c>
      <c r="P159" s="7" t="s">
        <v>126</v>
      </c>
      <c r="Q159" s="7" t="s">
        <v>59</v>
      </c>
      <c r="R159" s="8">
        <v>43885</v>
      </c>
      <c r="S159" s="7" t="str">
        <f>INDEX(MeasureExAnte!$N$3:$N$16,MATCH($H159,MeasureExAnte!$F$3:$F$16,0))</f>
        <v>Advanced Tier, Compact-Size, Heat Pump Clothes Dryer, Ventless Electric, 120VAC</v>
      </c>
      <c r="U159" s="7" t="s">
        <v>127</v>
      </c>
      <c r="V159" s="7" t="s">
        <v>48</v>
      </c>
    </row>
    <row r="160" spans="1:22" s="7" customFormat="1" x14ac:dyDescent="0.3">
      <c r="A160" s="7" t="s">
        <v>123</v>
      </c>
      <c r="B160" s="7">
        <v>465606</v>
      </c>
      <c r="C160" s="8">
        <v>43952</v>
      </c>
      <c r="E160" s="7" t="s">
        <v>240</v>
      </c>
      <c r="F160" s="7" t="s">
        <v>183</v>
      </c>
      <c r="G160" s="7" t="s">
        <v>91</v>
      </c>
      <c r="H160" s="7" t="s">
        <v>156</v>
      </c>
      <c r="J160" s="7" t="s">
        <v>93</v>
      </c>
      <c r="K160" s="7" t="s">
        <v>102</v>
      </c>
      <c r="L160" s="7" t="s">
        <v>132</v>
      </c>
      <c r="M160" s="7" t="s">
        <v>5</v>
      </c>
      <c r="N160" s="7" t="str">
        <f>INDEX(MeasureExAnte!$G$3:$G$16,MATCH($H160,MeasureExAnte!$F$3:$F$16,0))</f>
        <v>SWAP003_02_M003</v>
      </c>
      <c r="O160" s="7" t="str">
        <f>INDEX(MeasureExAnte!$H$3:$H$16,MATCH($H160,MeasureExAnte!$F$3:$F$16,0))</f>
        <v>SWAP003_02_B002</v>
      </c>
      <c r="P160" s="7" t="s">
        <v>126</v>
      </c>
      <c r="Q160" s="7" t="s">
        <v>59</v>
      </c>
      <c r="R160" s="8">
        <v>43885</v>
      </c>
      <c r="S160" s="7" t="str">
        <f>INDEX(MeasureExAnte!$N$3:$N$16,MATCH($H160,MeasureExAnte!$F$3:$F$16,0))</f>
        <v>Advanced Tier, Compact-Size, Heat Pump Clothes Dryer, Vented Electric, 120VAC</v>
      </c>
      <c r="U160" s="7" t="s">
        <v>127</v>
      </c>
      <c r="V160" s="7" t="s">
        <v>48</v>
      </c>
    </row>
    <row r="161" spans="1:22" s="7" customFormat="1" x14ac:dyDescent="0.3">
      <c r="A161" s="7" t="s">
        <v>123</v>
      </c>
      <c r="B161" s="7">
        <v>465610</v>
      </c>
      <c r="C161" s="8">
        <v>43952</v>
      </c>
      <c r="E161" s="7" t="s">
        <v>240</v>
      </c>
      <c r="F161" s="7" t="s">
        <v>183</v>
      </c>
      <c r="G161" s="7" t="s">
        <v>91</v>
      </c>
      <c r="H161" s="7" t="s">
        <v>157</v>
      </c>
      <c r="J161" s="7" t="s">
        <v>93</v>
      </c>
      <c r="K161" s="7" t="s">
        <v>102</v>
      </c>
      <c r="L161" s="7" t="s">
        <v>132</v>
      </c>
      <c r="M161" s="7" t="s">
        <v>5</v>
      </c>
      <c r="N161" s="7" t="str">
        <f>INDEX(MeasureExAnte!$G$3:$G$16,MATCH($H161,MeasureExAnte!$F$3:$F$16,0))</f>
        <v>SWAP003_02_M004</v>
      </c>
      <c r="O161" s="7" t="str">
        <f>INDEX(MeasureExAnte!$H$3:$H$16,MATCH($H161,MeasureExAnte!$F$3:$F$16,0))</f>
        <v>SWAP003_02_B003</v>
      </c>
      <c r="P161" s="7" t="s">
        <v>126</v>
      </c>
      <c r="Q161" s="7" t="s">
        <v>59</v>
      </c>
      <c r="R161" s="8">
        <v>43885</v>
      </c>
      <c r="S161" s="7" t="str">
        <f>INDEX(MeasureExAnte!$N$3:$N$16,MATCH($H161,MeasureExAnte!$F$3:$F$16,0))</f>
        <v>Advanced Tier, Compact-Size, Heat Pump Clothes Dryer, Vented Electric, 240VAC</v>
      </c>
      <c r="U161" s="7" t="s">
        <v>127</v>
      </c>
      <c r="V161" s="7" t="s">
        <v>48</v>
      </c>
    </row>
    <row r="162" spans="1:22" s="7" customFormat="1" x14ac:dyDescent="0.3">
      <c r="A162" s="7" t="s">
        <v>123</v>
      </c>
      <c r="B162" s="7">
        <v>465614</v>
      </c>
      <c r="C162" s="8">
        <v>43952</v>
      </c>
      <c r="E162" s="7" t="s">
        <v>240</v>
      </c>
      <c r="F162" s="7" t="s">
        <v>183</v>
      </c>
      <c r="G162" s="7" t="s">
        <v>91</v>
      </c>
      <c r="H162" s="7" t="s">
        <v>158</v>
      </c>
      <c r="J162" s="7" t="s">
        <v>93</v>
      </c>
      <c r="K162" s="7" t="s">
        <v>102</v>
      </c>
      <c r="L162" s="7" t="s">
        <v>132</v>
      </c>
      <c r="M162" s="7" t="s">
        <v>5</v>
      </c>
      <c r="N162" s="7" t="str">
        <f>INDEX(MeasureExAnte!$G$3:$G$16,MATCH($H162,MeasureExAnte!$F$3:$F$16,0))</f>
        <v>SWAP003_02_M004</v>
      </c>
      <c r="O162" s="7" t="str">
        <f>INDEX(MeasureExAnte!$H$3:$H$16,MATCH($H162,MeasureExAnte!$F$3:$F$16,0))</f>
        <v>SWAP003_02_B004</v>
      </c>
      <c r="P162" s="7" t="s">
        <v>126</v>
      </c>
      <c r="Q162" s="7" t="s">
        <v>59</v>
      </c>
      <c r="R162" s="8">
        <v>43885</v>
      </c>
      <c r="S162" s="7" t="str">
        <f>INDEX(MeasureExAnte!$N$3:$N$16,MATCH($H162,MeasureExAnte!$F$3:$F$16,0))</f>
        <v>Advanced Tier, Compact-Size, Heat Pump Clothes Dryer, Ventless Electric, 240VAC</v>
      </c>
      <c r="U162" s="7" t="s">
        <v>127</v>
      </c>
      <c r="V162" s="7" t="s">
        <v>48</v>
      </c>
    </row>
    <row r="163" spans="1:22" s="7" customFormat="1" x14ac:dyDescent="0.3">
      <c r="A163" s="7" t="s">
        <v>123</v>
      </c>
      <c r="B163" s="7">
        <v>465618</v>
      </c>
      <c r="C163" s="8">
        <v>43952</v>
      </c>
      <c r="E163" s="7" t="s">
        <v>240</v>
      </c>
      <c r="F163" s="7" t="s">
        <v>183</v>
      </c>
      <c r="G163" s="7" t="s">
        <v>91</v>
      </c>
      <c r="H163" s="7" t="s">
        <v>159</v>
      </c>
      <c r="J163" s="7" t="s">
        <v>93</v>
      </c>
      <c r="K163" s="7" t="s">
        <v>102</v>
      </c>
      <c r="L163" s="7" t="s">
        <v>185</v>
      </c>
      <c r="M163" s="7" t="s">
        <v>5</v>
      </c>
      <c r="N163" s="7" t="str">
        <f>INDEX(MeasureExAnte!$G$3:$G$16,MATCH($H163,MeasureExAnte!$F$3:$F$16,0))</f>
        <v>SWAP003_02_M002</v>
      </c>
      <c r="O163" s="7" t="str">
        <f>INDEX(MeasureExAnte!$H$3:$H$16,MATCH($H163,MeasureExAnte!$F$3:$F$16,0))</f>
        <v>SWAP003_02_B005</v>
      </c>
      <c r="P163" s="7" t="s">
        <v>126</v>
      </c>
      <c r="Q163" s="7" t="s">
        <v>59</v>
      </c>
      <c r="R163" s="8">
        <v>43885</v>
      </c>
      <c r="S163" s="7" t="str">
        <f>INDEX(MeasureExAnte!$N$3:$N$16,MATCH($H163,MeasureExAnte!$F$3:$F$16,0))</f>
        <v>Advanced Tier, Any-Size, Clothes Dryer, Vented Gas, Any Voltage</v>
      </c>
      <c r="U163" s="7" t="s">
        <v>127</v>
      </c>
      <c r="V163" s="7" t="s">
        <v>48</v>
      </c>
    </row>
    <row r="164" spans="1:22" s="7" customFormat="1" x14ac:dyDescent="0.3">
      <c r="A164" s="7" t="s">
        <v>123</v>
      </c>
      <c r="B164" s="7">
        <v>465567</v>
      </c>
      <c r="C164" s="8">
        <v>43952</v>
      </c>
      <c r="E164" s="7" t="s">
        <v>240</v>
      </c>
      <c r="F164" s="7" t="s">
        <v>131</v>
      </c>
      <c r="G164" s="7" t="s">
        <v>105</v>
      </c>
      <c r="H164" s="7" t="s">
        <v>125</v>
      </c>
      <c r="J164" s="7" t="s">
        <v>93</v>
      </c>
      <c r="K164" s="7" t="s">
        <v>102</v>
      </c>
      <c r="L164" s="7" t="s">
        <v>169</v>
      </c>
      <c r="M164" s="7" t="s">
        <v>5</v>
      </c>
      <c r="N164" s="7" t="str">
        <f>INDEX(MeasureExAnte!$G$3:$G$16,MATCH($H164,MeasureExAnte!$F$3:$F$16,0))</f>
        <v>SWAP003_02_M001</v>
      </c>
      <c r="O164" s="7" t="str">
        <f>INDEX(MeasureExAnte!$H$3:$H$16,MATCH($H164,MeasureExAnte!$F$3:$F$16,0))</f>
        <v>SWAP003_02_B001</v>
      </c>
      <c r="P164" s="7" t="s">
        <v>126</v>
      </c>
      <c r="Q164" s="7" t="s">
        <v>59</v>
      </c>
      <c r="R164" s="8">
        <v>43885</v>
      </c>
      <c r="S164" s="7" t="str">
        <f>INDEX(MeasureExAnte!$N$3:$N$16,MATCH($H164,MeasureExAnte!$F$3:$F$16,0))</f>
        <v>Basic Tier, Standard-Size, Clothes Dryer, Ventless Electric, Any Voltage</v>
      </c>
      <c r="U164" s="7" t="s">
        <v>127</v>
      </c>
      <c r="V164" s="7" t="s">
        <v>48</v>
      </c>
    </row>
    <row r="165" spans="1:22" s="7" customFormat="1" x14ac:dyDescent="0.3">
      <c r="A165" s="7" t="s">
        <v>123</v>
      </c>
      <c r="B165" s="7">
        <v>465571</v>
      </c>
      <c r="C165" s="8">
        <v>43952</v>
      </c>
      <c r="E165" s="7" t="s">
        <v>240</v>
      </c>
      <c r="F165" s="7" t="s">
        <v>131</v>
      </c>
      <c r="G165" s="7" t="s">
        <v>105</v>
      </c>
      <c r="H165" s="7" t="s">
        <v>128</v>
      </c>
      <c r="J165" s="7" t="s">
        <v>93</v>
      </c>
      <c r="K165" s="7" t="s">
        <v>102</v>
      </c>
      <c r="L165" s="7" t="s">
        <v>169</v>
      </c>
      <c r="M165" s="7" t="s">
        <v>5</v>
      </c>
      <c r="N165" s="7" t="str">
        <f>INDEX(MeasureExAnte!$G$3:$G$16,MATCH($H165,MeasureExAnte!$F$3:$F$16,0))</f>
        <v>SWAP003_02_M001</v>
      </c>
      <c r="O165" s="7" t="str">
        <f>INDEX(MeasureExAnte!$H$3:$H$16,MATCH($H165,MeasureExAnte!$F$3:$F$16,0))</f>
        <v>SWAP003_02_B001</v>
      </c>
      <c r="P165" s="7" t="s">
        <v>126</v>
      </c>
      <c r="Q165" s="7" t="s">
        <v>59</v>
      </c>
      <c r="R165" s="8">
        <v>43885</v>
      </c>
      <c r="S165" s="7" t="str">
        <f>INDEX(MeasureExAnte!$N$3:$N$16,MATCH($H165,MeasureExAnte!$F$3:$F$16,0))</f>
        <v>Basic Tier, Standard-Size, Clothes Dryer, Vented Electric, Any Voltage</v>
      </c>
      <c r="U165" s="7" t="s">
        <v>127</v>
      </c>
      <c r="V165" s="7" t="s">
        <v>48</v>
      </c>
    </row>
    <row r="166" spans="1:22" s="7" customFormat="1" x14ac:dyDescent="0.3">
      <c r="A166" s="7" t="s">
        <v>123</v>
      </c>
      <c r="B166" s="7">
        <v>465575</v>
      </c>
      <c r="C166" s="8">
        <v>43952</v>
      </c>
      <c r="E166" s="7" t="s">
        <v>240</v>
      </c>
      <c r="F166" s="7" t="s">
        <v>131</v>
      </c>
      <c r="G166" s="7" t="s">
        <v>105</v>
      </c>
      <c r="H166" s="7" t="s">
        <v>129</v>
      </c>
      <c r="J166" s="7" t="s">
        <v>93</v>
      </c>
      <c r="K166" s="7" t="s">
        <v>102</v>
      </c>
      <c r="L166" s="7" t="s">
        <v>169</v>
      </c>
      <c r="M166" s="7" t="s">
        <v>5</v>
      </c>
      <c r="N166" s="7" t="str">
        <f>INDEX(MeasureExAnte!$G$3:$G$16,MATCH($H166,MeasureExAnte!$F$3:$F$16,0))</f>
        <v>SWAP003_02_M001</v>
      </c>
      <c r="O166" s="7" t="str">
        <f>INDEX(MeasureExAnte!$H$3:$H$16,MATCH($H166,MeasureExAnte!$F$3:$F$16,0))</f>
        <v>SWAP003_02_B002</v>
      </c>
      <c r="P166" s="7" t="s">
        <v>126</v>
      </c>
      <c r="Q166" s="7" t="s">
        <v>59</v>
      </c>
      <c r="R166" s="8">
        <v>43885</v>
      </c>
      <c r="S166" s="7" t="str">
        <f>INDEX(MeasureExAnte!$N$3:$N$16,MATCH($H166,MeasureExAnte!$F$3:$F$16,0))</f>
        <v>Basic Tier, Compact-Size, Clothes Dryer, Ventless Electric, 120VAC</v>
      </c>
      <c r="U166" s="7" t="s">
        <v>127</v>
      </c>
      <c r="V166" s="7" t="s">
        <v>48</v>
      </c>
    </row>
    <row r="167" spans="1:22" s="7" customFormat="1" x14ac:dyDescent="0.3">
      <c r="A167" s="7" t="s">
        <v>123</v>
      </c>
      <c r="B167" s="7">
        <v>465579</v>
      </c>
      <c r="C167" s="8">
        <v>43952</v>
      </c>
      <c r="E167" s="7" t="s">
        <v>240</v>
      </c>
      <c r="F167" s="7" t="s">
        <v>131</v>
      </c>
      <c r="G167" s="7" t="s">
        <v>105</v>
      </c>
      <c r="H167" s="7" t="s">
        <v>130</v>
      </c>
      <c r="J167" s="7" t="s">
        <v>93</v>
      </c>
      <c r="K167" s="7" t="s">
        <v>102</v>
      </c>
      <c r="L167" s="7" t="s">
        <v>169</v>
      </c>
      <c r="M167" s="7" t="s">
        <v>5</v>
      </c>
      <c r="N167" s="7" t="str">
        <f>INDEX(MeasureExAnte!$G$3:$G$16,MATCH($H167,MeasureExAnte!$F$3:$F$16,0))</f>
        <v>SWAP003_02_M001</v>
      </c>
      <c r="O167" s="7" t="str">
        <f>INDEX(MeasureExAnte!$H$3:$H$16,MATCH($H167,MeasureExAnte!$F$3:$F$16,0))</f>
        <v>SWAP003_02_B002</v>
      </c>
      <c r="P167" s="7" t="s">
        <v>126</v>
      </c>
      <c r="Q167" s="7" t="s">
        <v>59</v>
      </c>
      <c r="R167" s="8">
        <v>43885</v>
      </c>
      <c r="S167" s="7" t="str">
        <f>INDEX(MeasureExAnte!$N$3:$N$16,MATCH($H167,MeasureExAnte!$F$3:$F$16,0))</f>
        <v>Basic Tier, Compact-Size, Clothes Dryer, Vented Electric, 120VAC</v>
      </c>
      <c r="U167" s="7" t="s">
        <v>127</v>
      </c>
      <c r="V167" s="7" t="s">
        <v>48</v>
      </c>
    </row>
    <row r="168" spans="1:22" s="7" customFormat="1" x14ac:dyDescent="0.3">
      <c r="A168" s="7" t="s">
        <v>123</v>
      </c>
      <c r="B168" s="7">
        <v>465916</v>
      </c>
      <c r="C168" s="8">
        <v>43952</v>
      </c>
      <c r="E168" s="7" t="s">
        <v>240</v>
      </c>
      <c r="F168" s="7" t="s">
        <v>131</v>
      </c>
      <c r="G168" s="7" t="s">
        <v>105</v>
      </c>
      <c r="H168" s="7" t="s">
        <v>144</v>
      </c>
      <c r="J168" s="7" t="s">
        <v>93</v>
      </c>
      <c r="K168" s="7" t="s">
        <v>102</v>
      </c>
      <c r="L168" s="7" t="s">
        <v>169</v>
      </c>
      <c r="M168" s="7" t="s">
        <v>5</v>
      </c>
      <c r="N168" s="7" t="str">
        <f>INDEX(MeasureExAnte!$G$3:$G$16,MATCH($H168,MeasureExAnte!$F$3:$F$16,0))</f>
        <v>SWAP003_02_M001</v>
      </c>
      <c r="O168" s="7" t="str">
        <f>INDEX(MeasureExAnte!$H$3:$H$16,MATCH($H168,MeasureExAnte!$F$3:$F$16,0))</f>
        <v>SWAP003_02_B003</v>
      </c>
      <c r="P168" s="7" t="s">
        <v>126</v>
      </c>
      <c r="Q168" s="7" t="s">
        <v>59</v>
      </c>
      <c r="R168" s="8">
        <v>43885</v>
      </c>
      <c r="S168" s="7" t="str">
        <f>INDEX(MeasureExAnte!$N$3:$N$16,MATCH($H168,MeasureExAnte!$F$3:$F$16,0))</f>
        <v>Basic Tier, Compact-Size, Clothes Dryer, Vented Electric, 240VAC</v>
      </c>
      <c r="U168" s="7" t="s">
        <v>127</v>
      </c>
      <c r="V168" s="7" t="s">
        <v>48</v>
      </c>
    </row>
    <row r="169" spans="1:22" s="7" customFormat="1" x14ac:dyDescent="0.3">
      <c r="A169" s="7" t="s">
        <v>123</v>
      </c>
      <c r="B169" s="7">
        <v>465587</v>
      </c>
      <c r="C169" s="8">
        <v>43952</v>
      </c>
      <c r="E169" s="7" t="s">
        <v>240</v>
      </c>
      <c r="F169" s="7" t="s">
        <v>131</v>
      </c>
      <c r="G169" s="7" t="s">
        <v>105</v>
      </c>
      <c r="H169" s="7" t="s">
        <v>147</v>
      </c>
      <c r="J169" s="7" t="s">
        <v>93</v>
      </c>
      <c r="K169" s="7" t="s">
        <v>102</v>
      </c>
      <c r="L169" s="7" t="s">
        <v>169</v>
      </c>
      <c r="M169" s="7" t="s">
        <v>5</v>
      </c>
      <c r="N169" s="7" t="str">
        <f>INDEX(MeasureExAnte!$G$3:$G$16,MATCH($H169,MeasureExAnte!$F$3:$F$16,0))</f>
        <v>SWAP003_02_M001</v>
      </c>
      <c r="O169" s="7" t="str">
        <f>INDEX(MeasureExAnte!$H$3:$H$16,MATCH($H169,MeasureExAnte!$F$3:$F$16,0))</f>
        <v>SWAP003_02_B004</v>
      </c>
      <c r="P169" s="7" t="s">
        <v>126</v>
      </c>
      <c r="Q169" s="7" t="s">
        <v>59</v>
      </c>
      <c r="R169" s="8">
        <v>43885</v>
      </c>
      <c r="S169" s="7" t="str">
        <f>INDEX(MeasureExAnte!$N$3:$N$16,MATCH($H169,MeasureExAnte!$F$3:$F$16,0))</f>
        <v>Basic Tier, Compact-Size, Clothes Dryer, Ventless Electric, 240VAC</v>
      </c>
      <c r="U169" s="7" t="s">
        <v>127</v>
      </c>
      <c r="V169" s="7" t="s">
        <v>48</v>
      </c>
    </row>
    <row r="170" spans="1:22" s="7" customFormat="1" x14ac:dyDescent="0.3">
      <c r="A170" s="7" t="s">
        <v>123</v>
      </c>
      <c r="B170" s="7">
        <v>465591</v>
      </c>
      <c r="C170" s="8">
        <v>43952</v>
      </c>
      <c r="E170" s="7" t="s">
        <v>240</v>
      </c>
      <c r="F170" s="7" t="s">
        <v>131</v>
      </c>
      <c r="G170" s="7" t="s">
        <v>105</v>
      </c>
      <c r="H170" s="7" t="s">
        <v>150</v>
      </c>
      <c r="J170" s="7" t="s">
        <v>93</v>
      </c>
      <c r="K170" s="7" t="s">
        <v>102</v>
      </c>
      <c r="L170" s="12" t="s">
        <v>169</v>
      </c>
      <c r="M170" s="7" t="s">
        <v>5</v>
      </c>
      <c r="N170" s="7" t="str">
        <f>INDEX(MeasureExAnte!$G$3:$G$16,MATCH($H170,MeasureExAnte!$F$3:$F$16,0))</f>
        <v>SWAP003_02_M001</v>
      </c>
      <c r="O170" s="7" t="str">
        <f>INDEX(MeasureExAnte!$H$3:$H$16,MATCH($H170,MeasureExAnte!$F$3:$F$16,0))</f>
        <v>SWAP003_02_B005</v>
      </c>
      <c r="P170" s="7" t="s">
        <v>126</v>
      </c>
      <c r="Q170" s="7" t="s">
        <v>59</v>
      </c>
      <c r="R170" s="8">
        <v>43885</v>
      </c>
      <c r="S170" s="7" t="str">
        <f>INDEX(MeasureExAnte!$N$3:$N$16,MATCH($H170,MeasureExAnte!$F$3:$F$16,0))</f>
        <v>Basic Tier, Any-Size, Clothes Dryer, Vented Gas, Any Voltage</v>
      </c>
      <c r="U170" s="7" t="s">
        <v>127</v>
      </c>
      <c r="V170" s="7" t="s">
        <v>48</v>
      </c>
    </row>
    <row r="171" spans="1:22" s="7" customFormat="1" x14ac:dyDescent="0.3">
      <c r="A171" s="7" t="s">
        <v>123</v>
      </c>
      <c r="B171" s="7">
        <v>465595</v>
      </c>
      <c r="C171" s="8">
        <v>43952</v>
      </c>
      <c r="E171" s="7" t="s">
        <v>240</v>
      </c>
      <c r="F171" s="7" t="s">
        <v>131</v>
      </c>
      <c r="G171" s="7" t="s">
        <v>105</v>
      </c>
      <c r="H171" s="7" t="s">
        <v>153</v>
      </c>
      <c r="J171" s="7" t="s">
        <v>93</v>
      </c>
      <c r="K171" s="7" t="s">
        <v>102</v>
      </c>
      <c r="L171" s="7" t="s">
        <v>169</v>
      </c>
      <c r="M171" s="7" t="s">
        <v>5</v>
      </c>
      <c r="N171" s="7" t="str">
        <f>INDEX(MeasureExAnte!$G$3:$G$16,MATCH($H171,MeasureExAnte!$F$3:$F$16,0))</f>
        <v>SWAP003_02_M002</v>
      </c>
      <c r="O171" s="7" t="str">
        <f>INDEX(MeasureExAnte!$H$3:$H$16,MATCH($H171,MeasureExAnte!$F$3:$F$16,0))</f>
        <v>SWAP003_02_B001</v>
      </c>
      <c r="P171" s="7" t="s">
        <v>126</v>
      </c>
      <c r="Q171" s="7" t="s">
        <v>59</v>
      </c>
      <c r="R171" s="8">
        <v>43885</v>
      </c>
      <c r="S171" s="7" t="str">
        <f>INDEX(MeasureExAnte!$N$3:$N$16,MATCH($H171,MeasureExAnte!$F$3:$F$16,0))</f>
        <v>Advanced Tier, Standard-Size, Heat Pump Clothes Dryer, Ventless Electric, Any Voltage</v>
      </c>
      <c r="U171" s="7" t="s">
        <v>127</v>
      </c>
      <c r="V171" s="7" t="s">
        <v>48</v>
      </c>
    </row>
    <row r="172" spans="1:22" s="7" customFormat="1" x14ac:dyDescent="0.3">
      <c r="A172" s="7" t="s">
        <v>123</v>
      </c>
      <c r="B172" s="7">
        <v>465599</v>
      </c>
      <c r="C172" s="8">
        <v>43952</v>
      </c>
      <c r="E172" s="7" t="s">
        <v>240</v>
      </c>
      <c r="F172" s="7" t="s">
        <v>131</v>
      </c>
      <c r="G172" s="7" t="s">
        <v>105</v>
      </c>
      <c r="H172" s="7" t="s">
        <v>154</v>
      </c>
      <c r="J172" s="7" t="s">
        <v>93</v>
      </c>
      <c r="K172" s="7" t="s">
        <v>102</v>
      </c>
      <c r="L172" s="7" t="s">
        <v>169</v>
      </c>
      <c r="M172" s="7" t="s">
        <v>5</v>
      </c>
      <c r="N172" s="7" t="str">
        <f>INDEX(MeasureExAnte!$G$3:$G$16,MATCH($H172,MeasureExAnte!$F$3:$F$16,0))</f>
        <v>SWAP003_02_M002</v>
      </c>
      <c r="O172" s="7" t="str">
        <f>INDEX(MeasureExAnte!$H$3:$H$16,MATCH($H172,MeasureExAnte!$F$3:$F$16,0))</f>
        <v>SWAP003_02_B001</v>
      </c>
      <c r="P172" s="7" t="s">
        <v>126</v>
      </c>
      <c r="Q172" s="7" t="s">
        <v>59</v>
      </c>
      <c r="R172" s="8">
        <v>43885</v>
      </c>
      <c r="S172" s="7" t="str">
        <f>INDEX(MeasureExAnte!$N$3:$N$16,MATCH($H172,MeasureExAnte!$F$3:$F$16,0))</f>
        <v>Advanced Tier, Standard-Size, Heat Pump Clothes Dryer, Vented Electric, Any Voltage</v>
      </c>
      <c r="U172" s="7" t="s">
        <v>127</v>
      </c>
      <c r="V172" s="7" t="s">
        <v>48</v>
      </c>
    </row>
    <row r="173" spans="1:22" s="7" customFormat="1" x14ac:dyDescent="0.3">
      <c r="A173" s="7" t="s">
        <v>123</v>
      </c>
      <c r="B173" s="7">
        <v>465603</v>
      </c>
      <c r="C173" s="8">
        <v>43952</v>
      </c>
      <c r="E173" s="7" t="s">
        <v>240</v>
      </c>
      <c r="F173" s="7" t="s">
        <v>131</v>
      </c>
      <c r="G173" s="7" t="s">
        <v>105</v>
      </c>
      <c r="H173" s="7" t="s">
        <v>155</v>
      </c>
      <c r="J173" s="7" t="s">
        <v>93</v>
      </c>
      <c r="K173" s="7" t="s">
        <v>102</v>
      </c>
      <c r="L173" s="7" t="s">
        <v>169</v>
      </c>
      <c r="M173" s="7" t="s">
        <v>5</v>
      </c>
      <c r="N173" s="7" t="str">
        <f>INDEX(MeasureExAnte!$G$3:$G$16,MATCH($H173,MeasureExAnte!$F$3:$F$16,0))</f>
        <v>SWAP003_02_M003</v>
      </c>
      <c r="O173" s="7" t="str">
        <f>INDEX(MeasureExAnte!$H$3:$H$16,MATCH($H173,MeasureExAnte!$F$3:$F$16,0))</f>
        <v>SWAP003_02_B002</v>
      </c>
      <c r="P173" s="7" t="s">
        <v>126</v>
      </c>
      <c r="Q173" s="7" t="s">
        <v>59</v>
      </c>
      <c r="R173" s="8">
        <v>43885</v>
      </c>
      <c r="S173" s="7" t="str">
        <f>INDEX(MeasureExAnte!$N$3:$N$16,MATCH($H173,MeasureExAnte!$F$3:$F$16,0))</f>
        <v>Advanced Tier, Compact-Size, Heat Pump Clothes Dryer, Ventless Electric, 120VAC</v>
      </c>
      <c r="U173" s="7" t="s">
        <v>127</v>
      </c>
      <c r="V173" s="7" t="s">
        <v>48</v>
      </c>
    </row>
    <row r="174" spans="1:22" s="7" customFormat="1" x14ac:dyDescent="0.3">
      <c r="A174" s="7" t="s">
        <v>123</v>
      </c>
      <c r="B174" s="7">
        <v>465607</v>
      </c>
      <c r="C174" s="8">
        <v>43952</v>
      </c>
      <c r="E174" s="7" t="s">
        <v>240</v>
      </c>
      <c r="F174" s="7" t="s">
        <v>131</v>
      </c>
      <c r="G174" s="7" t="s">
        <v>105</v>
      </c>
      <c r="H174" s="7" t="s">
        <v>156</v>
      </c>
      <c r="J174" s="7" t="s">
        <v>93</v>
      </c>
      <c r="K174" s="7" t="s">
        <v>102</v>
      </c>
      <c r="L174" s="7" t="s">
        <v>169</v>
      </c>
      <c r="M174" s="7" t="s">
        <v>5</v>
      </c>
      <c r="N174" s="7" t="str">
        <f>INDEX(MeasureExAnte!$G$3:$G$16,MATCH($H174,MeasureExAnte!$F$3:$F$16,0))</f>
        <v>SWAP003_02_M003</v>
      </c>
      <c r="O174" s="7" t="str">
        <f>INDEX(MeasureExAnte!$H$3:$H$16,MATCH($H174,MeasureExAnte!$F$3:$F$16,0))</f>
        <v>SWAP003_02_B002</v>
      </c>
      <c r="P174" s="7" t="s">
        <v>126</v>
      </c>
      <c r="Q174" s="7" t="s">
        <v>59</v>
      </c>
      <c r="R174" s="8">
        <v>43885</v>
      </c>
      <c r="S174" s="7" t="str">
        <f>INDEX(MeasureExAnte!$N$3:$N$16,MATCH($H174,MeasureExAnte!$F$3:$F$16,0))</f>
        <v>Advanced Tier, Compact-Size, Heat Pump Clothes Dryer, Vented Electric, 120VAC</v>
      </c>
      <c r="U174" s="7" t="s">
        <v>127</v>
      </c>
      <c r="V174" s="7" t="s">
        <v>48</v>
      </c>
    </row>
    <row r="175" spans="1:22" s="7" customFormat="1" x14ac:dyDescent="0.3">
      <c r="A175" s="7" t="s">
        <v>123</v>
      </c>
      <c r="B175" s="7">
        <v>465611</v>
      </c>
      <c r="C175" s="8">
        <v>43952</v>
      </c>
      <c r="E175" s="7" t="s">
        <v>240</v>
      </c>
      <c r="F175" s="7" t="s">
        <v>131</v>
      </c>
      <c r="G175" s="7" t="s">
        <v>105</v>
      </c>
      <c r="H175" s="7" t="s">
        <v>157</v>
      </c>
      <c r="J175" s="7" t="s">
        <v>93</v>
      </c>
      <c r="K175" s="7" t="s">
        <v>102</v>
      </c>
      <c r="L175" s="7" t="s">
        <v>169</v>
      </c>
      <c r="M175" s="7" t="s">
        <v>5</v>
      </c>
      <c r="N175" s="7" t="str">
        <f>INDEX(MeasureExAnte!$G$3:$G$16,MATCH($H175,MeasureExAnte!$F$3:$F$16,0))</f>
        <v>SWAP003_02_M004</v>
      </c>
      <c r="O175" s="7" t="str">
        <f>INDEX(MeasureExAnte!$H$3:$H$16,MATCH($H175,MeasureExAnte!$F$3:$F$16,0))</f>
        <v>SWAP003_02_B003</v>
      </c>
      <c r="P175" s="7" t="s">
        <v>126</v>
      </c>
      <c r="Q175" s="7" t="s">
        <v>59</v>
      </c>
      <c r="R175" s="8">
        <v>43885</v>
      </c>
      <c r="S175" s="7" t="str">
        <f>INDEX(MeasureExAnte!$N$3:$N$16,MATCH($H175,MeasureExAnte!$F$3:$F$16,0))</f>
        <v>Advanced Tier, Compact-Size, Heat Pump Clothes Dryer, Vented Electric, 240VAC</v>
      </c>
      <c r="U175" s="7" t="s">
        <v>127</v>
      </c>
      <c r="V175" s="7" t="s">
        <v>48</v>
      </c>
    </row>
    <row r="176" spans="1:22" s="7" customFormat="1" x14ac:dyDescent="0.3">
      <c r="A176" s="7" t="s">
        <v>123</v>
      </c>
      <c r="B176" s="7">
        <v>465615</v>
      </c>
      <c r="C176" s="8">
        <v>43952</v>
      </c>
      <c r="E176" s="7" t="s">
        <v>240</v>
      </c>
      <c r="F176" s="7" t="s">
        <v>131</v>
      </c>
      <c r="G176" s="7" t="s">
        <v>105</v>
      </c>
      <c r="H176" s="7" t="s">
        <v>158</v>
      </c>
      <c r="J176" s="7" t="s">
        <v>93</v>
      </c>
      <c r="K176" s="7" t="s">
        <v>102</v>
      </c>
      <c r="L176" s="7" t="s">
        <v>169</v>
      </c>
      <c r="M176" s="7" t="s">
        <v>5</v>
      </c>
      <c r="N176" s="7" t="str">
        <f>INDEX(MeasureExAnte!$G$3:$G$16,MATCH($H176,MeasureExAnte!$F$3:$F$16,0))</f>
        <v>SWAP003_02_M004</v>
      </c>
      <c r="O176" s="7" t="str">
        <f>INDEX(MeasureExAnte!$H$3:$H$16,MATCH($H176,MeasureExAnte!$F$3:$F$16,0))</f>
        <v>SWAP003_02_B004</v>
      </c>
      <c r="P176" s="7" t="s">
        <v>126</v>
      </c>
      <c r="Q176" s="7" t="s">
        <v>59</v>
      </c>
      <c r="R176" s="8">
        <v>43885</v>
      </c>
      <c r="S176" s="7" t="str">
        <f>INDEX(MeasureExAnte!$N$3:$N$16,MATCH($H176,MeasureExAnte!$F$3:$F$16,0))</f>
        <v>Advanced Tier, Compact-Size, Heat Pump Clothes Dryer, Ventless Electric, 240VAC</v>
      </c>
      <c r="U176" s="7" t="s">
        <v>127</v>
      </c>
      <c r="V176" s="7" t="s">
        <v>48</v>
      </c>
    </row>
    <row r="177" spans="1:22" s="7" customFormat="1" x14ac:dyDescent="0.3">
      <c r="A177" s="7" t="s">
        <v>123</v>
      </c>
      <c r="B177" s="7">
        <v>465619</v>
      </c>
      <c r="C177" s="8">
        <v>43952</v>
      </c>
      <c r="E177" s="7" t="s">
        <v>240</v>
      </c>
      <c r="F177" s="7" t="s">
        <v>131</v>
      </c>
      <c r="G177" s="7" t="s">
        <v>105</v>
      </c>
      <c r="H177" s="7" t="s">
        <v>159</v>
      </c>
      <c r="J177" s="7" t="s">
        <v>93</v>
      </c>
      <c r="K177" s="7" t="s">
        <v>102</v>
      </c>
      <c r="L177" s="12" t="s">
        <v>169</v>
      </c>
      <c r="M177" s="7" t="s">
        <v>5</v>
      </c>
      <c r="N177" s="7" t="str">
        <f>INDEX(MeasureExAnte!$G$3:$G$16,MATCH($H177,MeasureExAnte!$F$3:$F$16,0))</f>
        <v>SWAP003_02_M002</v>
      </c>
      <c r="O177" s="7" t="str">
        <f>INDEX(MeasureExAnte!$H$3:$H$16,MATCH($H177,MeasureExAnte!$F$3:$F$16,0))</f>
        <v>SWAP003_02_B005</v>
      </c>
      <c r="P177" s="7" t="s">
        <v>126</v>
      </c>
      <c r="Q177" s="7" t="s">
        <v>59</v>
      </c>
      <c r="R177" s="8">
        <v>43885</v>
      </c>
      <c r="S177" s="7" t="str">
        <f>INDEX(MeasureExAnte!$N$3:$N$16,MATCH($H177,MeasureExAnte!$F$3:$F$16,0))</f>
        <v>Advanced Tier, Any-Size, Clothes Dryer, Vented Gas, Any Voltage</v>
      </c>
      <c r="U177" s="7" t="s">
        <v>127</v>
      </c>
      <c r="V177" s="7" t="s">
        <v>48</v>
      </c>
    </row>
    <row r="178" spans="1:22" s="7" customFormat="1" x14ac:dyDescent="0.3">
      <c r="A178" s="7" t="s">
        <v>123</v>
      </c>
      <c r="B178" s="7">
        <v>465565</v>
      </c>
      <c r="C178" s="8">
        <v>43952</v>
      </c>
      <c r="E178" s="7" t="s">
        <v>240</v>
      </c>
      <c r="F178" s="7" t="s">
        <v>183</v>
      </c>
      <c r="G178" s="7" t="s">
        <v>105</v>
      </c>
      <c r="H178" s="7" t="s">
        <v>125</v>
      </c>
      <c r="J178" s="7" t="s">
        <v>93</v>
      </c>
      <c r="K178" s="7" t="s">
        <v>102</v>
      </c>
      <c r="L178" s="7" t="s">
        <v>169</v>
      </c>
      <c r="M178" s="7" t="s">
        <v>5</v>
      </c>
      <c r="N178" s="7" t="str">
        <f>INDEX(MeasureExAnte!$G$3:$G$16,MATCH($H178,MeasureExAnte!$F$3:$F$16,0))</f>
        <v>SWAP003_02_M001</v>
      </c>
      <c r="O178" s="7" t="str">
        <f>INDEX(MeasureExAnte!$H$3:$H$16,MATCH($H178,MeasureExAnte!$F$3:$F$16,0))</f>
        <v>SWAP003_02_B001</v>
      </c>
      <c r="P178" s="7" t="s">
        <v>126</v>
      </c>
      <c r="Q178" s="7" t="s">
        <v>59</v>
      </c>
      <c r="R178" s="8">
        <v>43885</v>
      </c>
      <c r="S178" s="7" t="str">
        <f>INDEX(MeasureExAnte!$N$3:$N$16,MATCH($H178,MeasureExAnte!$F$3:$F$16,0))</f>
        <v>Basic Tier, Standard-Size, Clothes Dryer, Ventless Electric, Any Voltage</v>
      </c>
      <c r="U178" s="7" t="s">
        <v>127</v>
      </c>
      <c r="V178" s="7" t="s">
        <v>48</v>
      </c>
    </row>
    <row r="179" spans="1:22" s="7" customFormat="1" x14ac:dyDescent="0.3">
      <c r="A179" s="7" t="s">
        <v>123</v>
      </c>
      <c r="B179" s="7">
        <v>465569</v>
      </c>
      <c r="C179" s="8">
        <v>43952</v>
      </c>
      <c r="E179" s="7" t="s">
        <v>240</v>
      </c>
      <c r="F179" s="7" t="s">
        <v>183</v>
      </c>
      <c r="G179" s="7" t="s">
        <v>105</v>
      </c>
      <c r="H179" s="7" t="s">
        <v>128</v>
      </c>
      <c r="J179" s="7" t="s">
        <v>93</v>
      </c>
      <c r="K179" s="7" t="s">
        <v>102</v>
      </c>
      <c r="L179" s="7" t="s">
        <v>169</v>
      </c>
      <c r="M179" s="7" t="s">
        <v>5</v>
      </c>
      <c r="N179" s="7" t="str">
        <f>INDEX(MeasureExAnte!$G$3:$G$16,MATCH($H179,MeasureExAnte!$F$3:$F$16,0))</f>
        <v>SWAP003_02_M001</v>
      </c>
      <c r="O179" s="7" t="str">
        <f>INDEX(MeasureExAnte!$H$3:$H$16,MATCH($H179,MeasureExAnte!$F$3:$F$16,0))</f>
        <v>SWAP003_02_B001</v>
      </c>
      <c r="P179" s="7" t="s">
        <v>126</v>
      </c>
      <c r="Q179" s="7" t="s">
        <v>59</v>
      </c>
      <c r="R179" s="8">
        <v>43885</v>
      </c>
      <c r="S179" s="7" t="str">
        <f>INDEX(MeasureExAnte!$N$3:$N$16,MATCH($H179,MeasureExAnte!$F$3:$F$16,0))</f>
        <v>Basic Tier, Standard-Size, Clothes Dryer, Vented Electric, Any Voltage</v>
      </c>
      <c r="U179" s="7" t="s">
        <v>127</v>
      </c>
      <c r="V179" s="7" t="s">
        <v>48</v>
      </c>
    </row>
    <row r="180" spans="1:22" s="7" customFormat="1" x14ac:dyDescent="0.3">
      <c r="A180" s="7" t="s">
        <v>123</v>
      </c>
      <c r="B180" s="7">
        <v>465573</v>
      </c>
      <c r="C180" s="8">
        <v>43952</v>
      </c>
      <c r="E180" s="7" t="s">
        <v>240</v>
      </c>
      <c r="F180" s="7" t="s">
        <v>183</v>
      </c>
      <c r="G180" s="7" t="s">
        <v>105</v>
      </c>
      <c r="H180" s="7" t="s">
        <v>129</v>
      </c>
      <c r="J180" s="7" t="s">
        <v>93</v>
      </c>
      <c r="K180" s="7" t="s">
        <v>102</v>
      </c>
      <c r="L180" s="7" t="s">
        <v>169</v>
      </c>
      <c r="M180" s="7" t="s">
        <v>5</v>
      </c>
      <c r="N180" s="7" t="str">
        <f>INDEX(MeasureExAnte!$G$3:$G$16,MATCH($H180,MeasureExAnte!$F$3:$F$16,0))</f>
        <v>SWAP003_02_M001</v>
      </c>
      <c r="O180" s="7" t="str">
        <f>INDEX(MeasureExAnte!$H$3:$H$16,MATCH($H180,MeasureExAnte!$F$3:$F$16,0))</f>
        <v>SWAP003_02_B002</v>
      </c>
      <c r="P180" s="7" t="s">
        <v>126</v>
      </c>
      <c r="Q180" s="7" t="s">
        <v>59</v>
      </c>
      <c r="R180" s="8">
        <v>43885</v>
      </c>
      <c r="S180" s="7" t="str">
        <f>INDEX(MeasureExAnte!$N$3:$N$16,MATCH($H180,MeasureExAnte!$F$3:$F$16,0))</f>
        <v>Basic Tier, Compact-Size, Clothes Dryer, Ventless Electric, 120VAC</v>
      </c>
      <c r="U180" s="7" t="s">
        <v>127</v>
      </c>
      <c r="V180" s="7" t="s">
        <v>48</v>
      </c>
    </row>
    <row r="181" spans="1:22" s="7" customFormat="1" x14ac:dyDescent="0.3">
      <c r="A181" s="7" t="s">
        <v>123</v>
      </c>
      <c r="B181" s="7">
        <v>465577</v>
      </c>
      <c r="C181" s="8">
        <v>43952</v>
      </c>
      <c r="E181" s="7" t="s">
        <v>240</v>
      </c>
      <c r="F181" s="7" t="s">
        <v>183</v>
      </c>
      <c r="G181" s="7" t="s">
        <v>105</v>
      </c>
      <c r="H181" s="7" t="s">
        <v>130</v>
      </c>
      <c r="J181" s="7" t="s">
        <v>93</v>
      </c>
      <c r="K181" s="7" t="s">
        <v>102</v>
      </c>
      <c r="L181" s="7" t="s">
        <v>169</v>
      </c>
      <c r="M181" s="7" t="s">
        <v>5</v>
      </c>
      <c r="N181" s="7" t="str">
        <f>INDEX(MeasureExAnte!$G$3:$G$16,MATCH($H181,MeasureExAnte!$F$3:$F$16,0))</f>
        <v>SWAP003_02_M001</v>
      </c>
      <c r="O181" s="7" t="str">
        <f>INDEX(MeasureExAnte!$H$3:$H$16,MATCH($H181,MeasureExAnte!$F$3:$F$16,0))</f>
        <v>SWAP003_02_B002</v>
      </c>
      <c r="P181" s="7" t="s">
        <v>126</v>
      </c>
      <c r="Q181" s="7" t="s">
        <v>59</v>
      </c>
      <c r="R181" s="8">
        <v>43885</v>
      </c>
      <c r="S181" s="7" t="str">
        <f>INDEX(MeasureExAnte!$N$3:$N$16,MATCH($H181,MeasureExAnte!$F$3:$F$16,0))</f>
        <v>Basic Tier, Compact-Size, Clothes Dryer, Vented Electric, 120VAC</v>
      </c>
      <c r="U181" s="7" t="s">
        <v>127</v>
      </c>
      <c r="V181" s="7" t="s">
        <v>48</v>
      </c>
    </row>
    <row r="182" spans="1:22" s="7" customFormat="1" x14ac:dyDescent="0.3">
      <c r="A182" s="7" t="s">
        <v>123</v>
      </c>
      <c r="B182" s="7">
        <v>465914</v>
      </c>
      <c r="C182" s="8">
        <v>43952</v>
      </c>
      <c r="E182" s="7" t="s">
        <v>240</v>
      </c>
      <c r="F182" s="7" t="s">
        <v>183</v>
      </c>
      <c r="G182" s="7" t="s">
        <v>105</v>
      </c>
      <c r="H182" s="7" t="s">
        <v>144</v>
      </c>
      <c r="J182" s="7" t="s">
        <v>93</v>
      </c>
      <c r="K182" s="7" t="s">
        <v>102</v>
      </c>
      <c r="L182" s="7" t="s">
        <v>169</v>
      </c>
      <c r="M182" s="7" t="s">
        <v>5</v>
      </c>
      <c r="N182" s="7" t="str">
        <f>INDEX(MeasureExAnte!$G$3:$G$16,MATCH($H182,MeasureExAnte!$F$3:$F$16,0))</f>
        <v>SWAP003_02_M001</v>
      </c>
      <c r="O182" s="7" t="str">
        <f>INDEX(MeasureExAnte!$H$3:$H$16,MATCH($H182,MeasureExAnte!$F$3:$F$16,0))</f>
        <v>SWAP003_02_B003</v>
      </c>
      <c r="P182" s="7" t="s">
        <v>126</v>
      </c>
      <c r="Q182" s="7" t="s">
        <v>59</v>
      </c>
      <c r="R182" s="8">
        <v>43885</v>
      </c>
      <c r="S182" s="7" t="str">
        <f>INDEX(MeasureExAnte!$N$3:$N$16,MATCH($H182,MeasureExAnte!$F$3:$F$16,0))</f>
        <v>Basic Tier, Compact-Size, Clothes Dryer, Vented Electric, 240VAC</v>
      </c>
      <c r="U182" s="7" t="s">
        <v>127</v>
      </c>
      <c r="V182" s="7" t="s">
        <v>48</v>
      </c>
    </row>
    <row r="183" spans="1:22" s="7" customFormat="1" x14ac:dyDescent="0.3">
      <c r="A183" s="7" t="s">
        <v>123</v>
      </c>
      <c r="B183" s="7">
        <v>465585</v>
      </c>
      <c r="C183" s="8">
        <v>43952</v>
      </c>
      <c r="E183" s="7" t="s">
        <v>240</v>
      </c>
      <c r="F183" s="7" t="s">
        <v>183</v>
      </c>
      <c r="G183" s="7" t="s">
        <v>105</v>
      </c>
      <c r="H183" s="7" t="s">
        <v>147</v>
      </c>
      <c r="J183" s="7" t="s">
        <v>93</v>
      </c>
      <c r="K183" s="7" t="s">
        <v>102</v>
      </c>
      <c r="L183" s="7" t="s">
        <v>169</v>
      </c>
      <c r="M183" s="7" t="s">
        <v>5</v>
      </c>
      <c r="N183" s="7" t="str">
        <f>INDEX(MeasureExAnte!$G$3:$G$16,MATCH($H183,MeasureExAnte!$F$3:$F$16,0))</f>
        <v>SWAP003_02_M001</v>
      </c>
      <c r="O183" s="7" t="str">
        <f>INDEX(MeasureExAnte!$H$3:$H$16,MATCH($H183,MeasureExAnte!$F$3:$F$16,0))</f>
        <v>SWAP003_02_B004</v>
      </c>
      <c r="P183" s="7" t="s">
        <v>126</v>
      </c>
      <c r="Q183" s="7" t="s">
        <v>59</v>
      </c>
      <c r="R183" s="8">
        <v>43885</v>
      </c>
      <c r="S183" s="7" t="str">
        <f>INDEX(MeasureExAnte!$N$3:$N$16,MATCH($H183,MeasureExAnte!$F$3:$F$16,0))</f>
        <v>Basic Tier, Compact-Size, Clothes Dryer, Ventless Electric, 240VAC</v>
      </c>
      <c r="U183" s="7" t="s">
        <v>127</v>
      </c>
      <c r="V183" s="7" t="s">
        <v>48</v>
      </c>
    </row>
    <row r="184" spans="1:22" s="7" customFormat="1" x14ac:dyDescent="0.3">
      <c r="A184" s="7" t="s">
        <v>123</v>
      </c>
      <c r="B184" s="7">
        <v>465589</v>
      </c>
      <c r="C184" s="8">
        <v>43952</v>
      </c>
      <c r="E184" s="7" t="s">
        <v>240</v>
      </c>
      <c r="F184" s="7" t="s">
        <v>183</v>
      </c>
      <c r="G184" s="7" t="s">
        <v>105</v>
      </c>
      <c r="H184" s="7" t="s">
        <v>150</v>
      </c>
      <c r="J184" s="7" t="s">
        <v>93</v>
      </c>
      <c r="K184" s="7" t="s">
        <v>102</v>
      </c>
      <c r="L184" s="12" t="s">
        <v>169</v>
      </c>
      <c r="M184" s="7" t="s">
        <v>5</v>
      </c>
      <c r="N184" s="7" t="str">
        <f>INDEX(MeasureExAnte!$G$3:$G$16,MATCH($H184,MeasureExAnte!$F$3:$F$16,0))</f>
        <v>SWAP003_02_M001</v>
      </c>
      <c r="O184" s="7" t="str">
        <f>INDEX(MeasureExAnte!$H$3:$H$16,MATCH($H184,MeasureExAnte!$F$3:$F$16,0))</f>
        <v>SWAP003_02_B005</v>
      </c>
      <c r="P184" s="7" t="s">
        <v>126</v>
      </c>
      <c r="Q184" s="7" t="s">
        <v>59</v>
      </c>
      <c r="R184" s="8">
        <v>43885</v>
      </c>
      <c r="S184" s="7" t="str">
        <f>INDEX(MeasureExAnte!$N$3:$N$16,MATCH($H184,MeasureExAnte!$F$3:$F$16,0))</f>
        <v>Basic Tier, Any-Size, Clothes Dryer, Vented Gas, Any Voltage</v>
      </c>
      <c r="U184" s="7" t="s">
        <v>127</v>
      </c>
      <c r="V184" s="7" t="s">
        <v>48</v>
      </c>
    </row>
    <row r="185" spans="1:22" s="7" customFormat="1" x14ac:dyDescent="0.3">
      <c r="A185" s="7" t="s">
        <v>123</v>
      </c>
      <c r="B185" s="7">
        <v>465593</v>
      </c>
      <c r="C185" s="8">
        <v>43952</v>
      </c>
      <c r="E185" s="7" t="s">
        <v>240</v>
      </c>
      <c r="F185" s="7" t="s">
        <v>183</v>
      </c>
      <c r="G185" s="7" t="s">
        <v>105</v>
      </c>
      <c r="H185" s="7" t="s">
        <v>153</v>
      </c>
      <c r="J185" s="7" t="s">
        <v>93</v>
      </c>
      <c r="K185" s="7" t="s">
        <v>102</v>
      </c>
      <c r="L185" s="7" t="s">
        <v>169</v>
      </c>
      <c r="M185" s="7" t="s">
        <v>5</v>
      </c>
      <c r="N185" s="7" t="str">
        <f>INDEX(MeasureExAnte!$G$3:$G$16,MATCH($H185,MeasureExAnte!$F$3:$F$16,0))</f>
        <v>SWAP003_02_M002</v>
      </c>
      <c r="O185" s="7" t="str">
        <f>INDEX(MeasureExAnte!$H$3:$H$16,MATCH($H185,MeasureExAnte!$F$3:$F$16,0))</f>
        <v>SWAP003_02_B001</v>
      </c>
      <c r="P185" s="7" t="s">
        <v>126</v>
      </c>
      <c r="Q185" s="7" t="s">
        <v>59</v>
      </c>
      <c r="R185" s="8">
        <v>43885</v>
      </c>
      <c r="S185" s="7" t="str">
        <f>INDEX(MeasureExAnte!$N$3:$N$16,MATCH($H185,MeasureExAnte!$F$3:$F$16,0))</f>
        <v>Advanced Tier, Standard-Size, Heat Pump Clothes Dryer, Ventless Electric, Any Voltage</v>
      </c>
      <c r="U185" s="7" t="s">
        <v>127</v>
      </c>
      <c r="V185" s="7" t="s">
        <v>48</v>
      </c>
    </row>
    <row r="186" spans="1:22" s="7" customFormat="1" x14ac:dyDescent="0.3">
      <c r="A186" s="7" t="s">
        <v>123</v>
      </c>
      <c r="B186" s="7">
        <v>465597</v>
      </c>
      <c r="C186" s="8">
        <v>43952</v>
      </c>
      <c r="E186" s="7" t="s">
        <v>240</v>
      </c>
      <c r="F186" s="7" t="s">
        <v>183</v>
      </c>
      <c r="G186" s="7" t="s">
        <v>105</v>
      </c>
      <c r="H186" s="7" t="s">
        <v>154</v>
      </c>
      <c r="J186" s="7" t="s">
        <v>93</v>
      </c>
      <c r="K186" s="7" t="s">
        <v>102</v>
      </c>
      <c r="L186" s="7" t="s">
        <v>169</v>
      </c>
      <c r="M186" s="7" t="s">
        <v>5</v>
      </c>
      <c r="N186" s="7" t="str">
        <f>INDEX(MeasureExAnte!$G$3:$G$16,MATCH($H186,MeasureExAnte!$F$3:$F$16,0))</f>
        <v>SWAP003_02_M002</v>
      </c>
      <c r="O186" s="7" t="str">
        <f>INDEX(MeasureExAnte!$H$3:$H$16,MATCH($H186,MeasureExAnte!$F$3:$F$16,0))</f>
        <v>SWAP003_02_B001</v>
      </c>
      <c r="P186" s="7" t="s">
        <v>126</v>
      </c>
      <c r="Q186" s="7" t="s">
        <v>59</v>
      </c>
      <c r="R186" s="8">
        <v>43885</v>
      </c>
      <c r="S186" s="7" t="str">
        <f>INDEX(MeasureExAnte!$N$3:$N$16,MATCH($H186,MeasureExAnte!$F$3:$F$16,0))</f>
        <v>Advanced Tier, Standard-Size, Heat Pump Clothes Dryer, Vented Electric, Any Voltage</v>
      </c>
      <c r="U186" s="7" t="s">
        <v>127</v>
      </c>
      <c r="V186" s="7" t="s">
        <v>48</v>
      </c>
    </row>
    <row r="187" spans="1:22" s="7" customFormat="1" x14ac:dyDescent="0.3">
      <c r="A187" s="7" t="s">
        <v>123</v>
      </c>
      <c r="B187" s="7">
        <v>465601</v>
      </c>
      <c r="C187" s="8">
        <v>43952</v>
      </c>
      <c r="E187" s="7" t="s">
        <v>240</v>
      </c>
      <c r="F187" s="7" t="s">
        <v>183</v>
      </c>
      <c r="G187" s="7" t="s">
        <v>105</v>
      </c>
      <c r="H187" s="7" t="s">
        <v>155</v>
      </c>
      <c r="J187" s="7" t="s">
        <v>93</v>
      </c>
      <c r="K187" s="7" t="s">
        <v>102</v>
      </c>
      <c r="L187" s="7" t="s">
        <v>169</v>
      </c>
      <c r="M187" s="7" t="s">
        <v>5</v>
      </c>
      <c r="N187" s="7" t="str">
        <f>INDEX(MeasureExAnte!$G$3:$G$16,MATCH($H187,MeasureExAnte!$F$3:$F$16,0))</f>
        <v>SWAP003_02_M003</v>
      </c>
      <c r="O187" s="7" t="str">
        <f>INDEX(MeasureExAnte!$H$3:$H$16,MATCH($H187,MeasureExAnte!$F$3:$F$16,0))</f>
        <v>SWAP003_02_B002</v>
      </c>
      <c r="P187" s="7" t="s">
        <v>126</v>
      </c>
      <c r="Q187" s="7" t="s">
        <v>59</v>
      </c>
      <c r="R187" s="8">
        <v>43885</v>
      </c>
      <c r="S187" s="7" t="str">
        <f>INDEX(MeasureExAnte!$N$3:$N$16,MATCH($H187,MeasureExAnte!$F$3:$F$16,0))</f>
        <v>Advanced Tier, Compact-Size, Heat Pump Clothes Dryer, Ventless Electric, 120VAC</v>
      </c>
      <c r="U187" s="7" t="s">
        <v>127</v>
      </c>
      <c r="V187" s="7" t="s">
        <v>48</v>
      </c>
    </row>
    <row r="188" spans="1:22" s="7" customFormat="1" x14ac:dyDescent="0.3">
      <c r="A188" s="7" t="s">
        <v>123</v>
      </c>
      <c r="B188" s="7">
        <v>465605</v>
      </c>
      <c r="C188" s="8">
        <v>43952</v>
      </c>
      <c r="E188" s="7" t="s">
        <v>240</v>
      </c>
      <c r="F188" s="7" t="s">
        <v>183</v>
      </c>
      <c r="G188" s="7" t="s">
        <v>105</v>
      </c>
      <c r="H188" s="7" t="s">
        <v>156</v>
      </c>
      <c r="J188" s="7" t="s">
        <v>93</v>
      </c>
      <c r="K188" s="7" t="s">
        <v>102</v>
      </c>
      <c r="L188" s="7" t="s">
        <v>169</v>
      </c>
      <c r="M188" s="7" t="s">
        <v>5</v>
      </c>
      <c r="N188" s="7" t="str">
        <f>INDEX(MeasureExAnte!$G$3:$G$16,MATCH($H188,MeasureExAnte!$F$3:$F$16,0))</f>
        <v>SWAP003_02_M003</v>
      </c>
      <c r="O188" s="7" t="str">
        <f>INDEX(MeasureExAnte!$H$3:$H$16,MATCH($H188,MeasureExAnte!$F$3:$F$16,0))</f>
        <v>SWAP003_02_B002</v>
      </c>
      <c r="P188" s="7" t="s">
        <v>126</v>
      </c>
      <c r="Q188" s="7" t="s">
        <v>59</v>
      </c>
      <c r="R188" s="8">
        <v>43885</v>
      </c>
      <c r="S188" s="7" t="str">
        <f>INDEX(MeasureExAnte!$N$3:$N$16,MATCH($H188,MeasureExAnte!$F$3:$F$16,0))</f>
        <v>Advanced Tier, Compact-Size, Heat Pump Clothes Dryer, Vented Electric, 120VAC</v>
      </c>
      <c r="U188" s="7" t="s">
        <v>127</v>
      </c>
      <c r="V188" s="7" t="s">
        <v>48</v>
      </c>
    </row>
    <row r="189" spans="1:22" s="7" customFormat="1" x14ac:dyDescent="0.3">
      <c r="A189" s="7" t="s">
        <v>123</v>
      </c>
      <c r="B189" s="7">
        <v>465609</v>
      </c>
      <c r="C189" s="8">
        <v>43952</v>
      </c>
      <c r="E189" s="7" t="s">
        <v>240</v>
      </c>
      <c r="F189" s="7" t="s">
        <v>183</v>
      </c>
      <c r="G189" s="7" t="s">
        <v>105</v>
      </c>
      <c r="H189" s="7" t="s">
        <v>157</v>
      </c>
      <c r="J189" s="7" t="s">
        <v>93</v>
      </c>
      <c r="K189" s="7" t="s">
        <v>102</v>
      </c>
      <c r="L189" s="7" t="s">
        <v>169</v>
      </c>
      <c r="M189" s="7" t="s">
        <v>5</v>
      </c>
      <c r="N189" s="7" t="str">
        <f>INDEX(MeasureExAnte!$G$3:$G$16,MATCH($H189,MeasureExAnte!$F$3:$F$16,0))</f>
        <v>SWAP003_02_M004</v>
      </c>
      <c r="O189" s="7" t="str">
        <f>INDEX(MeasureExAnte!$H$3:$H$16,MATCH($H189,MeasureExAnte!$F$3:$F$16,0))</f>
        <v>SWAP003_02_B003</v>
      </c>
      <c r="P189" s="7" t="s">
        <v>126</v>
      </c>
      <c r="Q189" s="7" t="s">
        <v>59</v>
      </c>
      <c r="R189" s="8">
        <v>43885</v>
      </c>
      <c r="S189" s="7" t="str">
        <f>INDEX(MeasureExAnte!$N$3:$N$16,MATCH($H189,MeasureExAnte!$F$3:$F$16,0))</f>
        <v>Advanced Tier, Compact-Size, Heat Pump Clothes Dryer, Vented Electric, 240VAC</v>
      </c>
      <c r="U189" s="7" t="s">
        <v>127</v>
      </c>
      <c r="V189" s="7" t="s">
        <v>48</v>
      </c>
    </row>
    <row r="190" spans="1:22" s="7" customFormat="1" x14ac:dyDescent="0.3">
      <c r="A190" s="7" t="s">
        <v>123</v>
      </c>
      <c r="B190" s="7">
        <v>465613</v>
      </c>
      <c r="C190" s="8">
        <v>43952</v>
      </c>
      <c r="E190" s="7" t="s">
        <v>240</v>
      </c>
      <c r="F190" s="7" t="s">
        <v>183</v>
      </c>
      <c r="G190" s="7" t="s">
        <v>105</v>
      </c>
      <c r="H190" s="7" t="s">
        <v>158</v>
      </c>
      <c r="J190" s="7" t="s">
        <v>93</v>
      </c>
      <c r="K190" s="7" t="s">
        <v>102</v>
      </c>
      <c r="L190" s="7" t="s">
        <v>169</v>
      </c>
      <c r="M190" s="7" t="s">
        <v>5</v>
      </c>
      <c r="N190" s="7" t="str">
        <f>INDEX(MeasureExAnte!$G$3:$G$16,MATCH($H190,MeasureExAnte!$F$3:$F$16,0))</f>
        <v>SWAP003_02_M004</v>
      </c>
      <c r="O190" s="7" t="str">
        <f>INDEX(MeasureExAnte!$H$3:$H$16,MATCH($H190,MeasureExAnte!$F$3:$F$16,0))</f>
        <v>SWAP003_02_B004</v>
      </c>
      <c r="P190" s="7" t="s">
        <v>126</v>
      </c>
      <c r="Q190" s="7" t="s">
        <v>59</v>
      </c>
      <c r="R190" s="8">
        <v>43885</v>
      </c>
      <c r="S190" s="7" t="str">
        <f>INDEX(MeasureExAnte!$N$3:$N$16,MATCH($H190,MeasureExAnte!$F$3:$F$16,0))</f>
        <v>Advanced Tier, Compact-Size, Heat Pump Clothes Dryer, Ventless Electric, 240VAC</v>
      </c>
      <c r="U190" s="7" t="s">
        <v>127</v>
      </c>
      <c r="V190" s="7" t="s">
        <v>48</v>
      </c>
    </row>
    <row r="191" spans="1:22" s="7" customFormat="1" x14ac:dyDescent="0.3">
      <c r="A191" s="7" t="s">
        <v>123</v>
      </c>
      <c r="B191" s="7">
        <v>465617</v>
      </c>
      <c r="C191" s="8">
        <v>43952</v>
      </c>
      <c r="E191" s="7" t="s">
        <v>240</v>
      </c>
      <c r="F191" s="7" t="s">
        <v>183</v>
      </c>
      <c r="G191" s="7" t="s">
        <v>105</v>
      </c>
      <c r="H191" s="7" t="s">
        <v>159</v>
      </c>
      <c r="J191" s="7" t="s">
        <v>93</v>
      </c>
      <c r="K191" s="7" t="s">
        <v>102</v>
      </c>
      <c r="L191" s="12" t="s">
        <v>169</v>
      </c>
      <c r="M191" s="7" t="s">
        <v>5</v>
      </c>
      <c r="N191" s="7" t="str">
        <f>INDEX(MeasureExAnte!$G$3:$G$16,MATCH($H191,MeasureExAnte!$F$3:$F$16,0))</f>
        <v>SWAP003_02_M002</v>
      </c>
      <c r="O191" s="7" t="str">
        <f>INDEX(MeasureExAnte!$H$3:$H$16,MATCH($H191,MeasureExAnte!$F$3:$F$16,0))</f>
        <v>SWAP003_02_B005</v>
      </c>
      <c r="P191" s="7" t="s">
        <v>126</v>
      </c>
      <c r="Q191" s="7" t="s">
        <v>59</v>
      </c>
      <c r="R191" s="8">
        <v>43885</v>
      </c>
      <c r="S191" s="7" t="str">
        <f>INDEX(MeasureExAnte!$N$3:$N$16,MATCH($H191,MeasureExAnte!$F$3:$F$16,0))</f>
        <v>Advanced Tier, Any-Size, Clothes Dryer, Vented Gas, Any Voltage</v>
      </c>
      <c r="U191" s="7" t="s">
        <v>127</v>
      </c>
      <c r="V191" s="7" t="s">
        <v>48</v>
      </c>
    </row>
  </sheetData>
  <autoFilter ref="A2:W191" xr:uid="{87D9E0CD-34EC-4654-92AE-76301A722545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 filterMode="1">
    <tabColor theme="7" tint="0.79998168889431442"/>
  </sheetPr>
  <dimension ref="A2:AC450"/>
  <sheetViews>
    <sheetView zoomScale="70" zoomScaleNormal="70" workbookViewId="0">
      <selection activeCell="A451" sqref="A451"/>
    </sheetView>
  </sheetViews>
  <sheetFormatPr defaultRowHeight="14.4" x14ac:dyDescent="0.3"/>
  <cols>
    <col min="1" max="1" width="6.33203125" bestFit="1" customWidth="1"/>
    <col min="2" max="2" width="15" bestFit="1" customWidth="1"/>
    <col min="4" max="4" width="8.33203125" bestFit="1" customWidth="1"/>
    <col min="5" max="5" width="7.6640625" bestFit="1" customWidth="1"/>
    <col min="6" max="6" width="9.88671875" bestFit="1" customWidth="1"/>
    <col min="7" max="7" width="12.6640625" bestFit="1" customWidth="1"/>
    <col min="8" max="8" width="11.33203125" bestFit="1" customWidth="1"/>
    <col min="9" max="9" width="14.33203125" bestFit="1" customWidth="1"/>
    <col min="10" max="10" width="11.6640625" customWidth="1"/>
    <col min="11" max="11" width="10.33203125" bestFit="1" customWidth="1"/>
    <col min="12" max="12" width="9" bestFit="1" customWidth="1"/>
    <col min="13" max="13" width="9.88671875" bestFit="1" customWidth="1"/>
    <col min="14" max="14" width="10" bestFit="1" customWidth="1"/>
    <col min="15" max="15" width="12.33203125" bestFit="1" customWidth="1"/>
    <col min="16" max="16" width="11.109375" bestFit="1" customWidth="1"/>
    <col min="17" max="17" width="13.88671875" bestFit="1" customWidth="1"/>
    <col min="18" max="18" width="12.109375" bestFit="1" customWidth="1"/>
    <col min="19" max="19" width="11" bestFit="1" customWidth="1"/>
    <col min="20" max="20" width="13.6640625" bestFit="1" customWidth="1"/>
    <col min="21" max="21" width="11.33203125" bestFit="1" customWidth="1"/>
    <col min="22" max="22" width="10.33203125" bestFit="1" customWidth="1"/>
    <col min="23" max="23" width="13.109375" bestFit="1" customWidth="1"/>
    <col min="24" max="24" width="11.33203125" bestFit="1" customWidth="1"/>
    <col min="25" max="25" width="10.33203125" bestFit="1" customWidth="1"/>
    <col min="26" max="26" width="12.88671875" bestFit="1" customWidth="1"/>
    <col min="27" max="27" width="24" customWidth="1"/>
    <col min="28" max="28" width="16.33203125" bestFit="1" customWidth="1"/>
    <col min="29" max="29" width="6.33203125" customWidth="1"/>
  </cols>
  <sheetData>
    <row r="2" spans="1:29" x14ac:dyDescent="0.3">
      <c r="A2" s="2" t="s">
        <v>7</v>
      </c>
      <c r="B2" s="2" t="s">
        <v>11</v>
      </c>
      <c r="C2" s="2" t="s">
        <v>0</v>
      </c>
      <c r="D2" s="2" t="s">
        <v>1</v>
      </c>
      <c r="E2" s="2" t="s">
        <v>60</v>
      </c>
      <c r="F2" s="2" t="s">
        <v>61</v>
      </c>
      <c r="G2" s="2" t="s">
        <v>10</v>
      </c>
      <c r="H2" s="2" t="s">
        <v>4</v>
      </c>
      <c r="I2" s="2" t="s">
        <v>16</v>
      </c>
      <c r="J2" s="3" t="s">
        <v>17</v>
      </c>
      <c r="K2" s="2" t="s">
        <v>2</v>
      </c>
      <c r="L2" s="2" t="s">
        <v>62</v>
      </c>
      <c r="M2" s="2" t="s">
        <v>63</v>
      </c>
      <c r="N2" s="2" t="s">
        <v>39</v>
      </c>
      <c r="O2" s="4" t="s">
        <v>64</v>
      </c>
      <c r="P2" s="5" t="s">
        <v>65</v>
      </c>
      <c r="Q2" s="2" t="s">
        <v>66</v>
      </c>
      <c r="R2" s="4" t="s">
        <v>67</v>
      </c>
      <c r="S2" s="5" t="s">
        <v>68</v>
      </c>
      <c r="T2" s="2" t="s">
        <v>69</v>
      </c>
      <c r="U2" s="2" t="s">
        <v>70</v>
      </c>
      <c r="V2" s="2" t="s">
        <v>71</v>
      </c>
      <c r="W2" s="2" t="s">
        <v>72</v>
      </c>
      <c r="X2" s="2" t="s">
        <v>73</v>
      </c>
      <c r="Y2" s="2" t="s">
        <v>74</v>
      </c>
      <c r="Z2" s="2" t="s">
        <v>75</v>
      </c>
      <c r="AA2" s="2" t="s">
        <v>76</v>
      </c>
      <c r="AB2" s="2" t="s">
        <v>77</v>
      </c>
      <c r="AC2" s="2" t="s">
        <v>78</v>
      </c>
    </row>
    <row r="3" spans="1:29" hidden="1" x14ac:dyDescent="0.3">
      <c r="A3" t="s">
        <v>89</v>
      </c>
      <c r="B3" t="s">
        <v>125</v>
      </c>
      <c r="C3" t="s">
        <v>93</v>
      </c>
      <c r="D3" t="s">
        <v>221</v>
      </c>
      <c r="E3" t="s">
        <v>114</v>
      </c>
      <c r="F3" t="s">
        <v>103</v>
      </c>
      <c r="G3" t="s">
        <v>240</v>
      </c>
      <c r="H3" t="s">
        <v>126</v>
      </c>
      <c r="I3" t="s">
        <v>59</v>
      </c>
      <c r="J3" s="1">
        <v>43885</v>
      </c>
      <c r="K3" t="s">
        <v>104</v>
      </c>
      <c r="L3">
        <v>1</v>
      </c>
      <c r="N3" t="s">
        <v>5</v>
      </c>
      <c r="O3">
        <v>0</v>
      </c>
      <c r="P3">
        <v>0</v>
      </c>
      <c r="Q3">
        <v>0</v>
      </c>
      <c r="R3">
        <v>100.651</v>
      </c>
      <c r="S3">
        <v>1.5709999999999998E-2</v>
      </c>
      <c r="T3">
        <v>-1.7470000000000001</v>
      </c>
      <c r="AA3" t="s">
        <v>134</v>
      </c>
      <c r="AB3" t="s">
        <v>6</v>
      </c>
    </row>
    <row r="4" spans="1:29" hidden="1" x14ac:dyDescent="0.3">
      <c r="A4" t="s">
        <v>89</v>
      </c>
      <c r="B4" t="s">
        <v>125</v>
      </c>
      <c r="C4" t="s">
        <v>93</v>
      </c>
      <c r="D4" t="s">
        <v>221</v>
      </c>
      <c r="E4" t="s">
        <v>115</v>
      </c>
      <c r="F4" t="s">
        <v>103</v>
      </c>
      <c r="G4" t="s">
        <v>240</v>
      </c>
      <c r="H4" t="s">
        <v>126</v>
      </c>
      <c r="I4" t="s">
        <v>59</v>
      </c>
      <c r="J4" s="1">
        <v>43885</v>
      </c>
      <c r="K4" t="s">
        <v>104</v>
      </c>
      <c r="L4">
        <v>1</v>
      </c>
      <c r="N4" t="s">
        <v>5</v>
      </c>
      <c r="O4">
        <v>0</v>
      </c>
      <c r="P4">
        <v>0</v>
      </c>
      <c r="Q4">
        <v>0</v>
      </c>
      <c r="R4">
        <v>97.451999999999998</v>
      </c>
      <c r="S4">
        <v>1.7090000000000001E-2</v>
      </c>
      <c r="T4">
        <v>-1.325</v>
      </c>
      <c r="AA4" t="s">
        <v>134</v>
      </c>
      <c r="AB4" t="s">
        <v>6</v>
      </c>
    </row>
    <row r="5" spans="1:29" hidden="1" x14ac:dyDescent="0.3">
      <c r="A5" t="s">
        <v>89</v>
      </c>
      <c r="B5" t="s">
        <v>125</v>
      </c>
      <c r="C5" t="s">
        <v>93</v>
      </c>
      <c r="D5" t="s">
        <v>221</v>
      </c>
      <c r="E5" t="s">
        <v>116</v>
      </c>
      <c r="F5" t="s">
        <v>103</v>
      </c>
      <c r="G5" t="s">
        <v>240</v>
      </c>
      <c r="H5" t="s">
        <v>126</v>
      </c>
      <c r="I5" t="s">
        <v>59</v>
      </c>
      <c r="J5" s="1">
        <v>43885</v>
      </c>
      <c r="K5" t="s">
        <v>104</v>
      </c>
      <c r="L5">
        <v>1</v>
      </c>
      <c r="N5" t="s">
        <v>5</v>
      </c>
      <c r="O5">
        <v>0</v>
      </c>
      <c r="P5">
        <v>0</v>
      </c>
      <c r="Q5">
        <v>0</v>
      </c>
      <c r="R5">
        <v>100.012</v>
      </c>
      <c r="S5">
        <v>1.5169999999999999E-2</v>
      </c>
      <c r="T5">
        <v>-1.4590000000000001</v>
      </c>
      <c r="AA5" t="s">
        <v>134</v>
      </c>
      <c r="AB5" t="s">
        <v>6</v>
      </c>
    </row>
    <row r="6" spans="1:29" hidden="1" x14ac:dyDescent="0.3">
      <c r="A6" t="s">
        <v>89</v>
      </c>
      <c r="B6" t="s">
        <v>125</v>
      </c>
      <c r="C6" t="s">
        <v>93</v>
      </c>
      <c r="D6" t="s">
        <v>221</v>
      </c>
      <c r="E6" t="s">
        <v>117</v>
      </c>
      <c r="F6" t="s">
        <v>103</v>
      </c>
      <c r="G6" t="s">
        <v>240</v>
      </c>
      <c r="H6" t="s">
        <v>126</v>
      </c>
      <c r="I6" t="s">
        <v>59</v>
      </c>
      <c r="J6" s="1">
        <v>43885</v>
      </c>
      <c r="K6" t="s">
        <v>104</v>
      </c>
      <c r="L6">
        <v>1</v>
      </c>
      <c r="N6" t="s">
        <v>5</v>
      </c>
      <c r="O6">
        <v>0</v>
      </c>
      <c r="P6">
        <v>0</v>
      </c>
      <c r="Q6">
        <v>0</v>
      </c>
      <c r="R6">
        <v>94.891999999999996</v>
      </c>
      <c r="S6">
        <v>2.777E-2</v>
      </c>
      <c r="T6">
        <v>-1.222</v>
      </c>
      <c r="AA6" t="s">
        <v>134</v>
      </c>
      <c r="AB6" t="s">
        <v>6</v>
      </c>
    </row>
    <row r="7" spans="1:29" hidden="1" x14ac:dyDescent="0.3">
      <c r="A7" t="s">
        <v>89</v>
      </c>
      <c r="B7" t="s">
        <v>125</v>
      </c>
      <c r="C7" t="s">
        <v>93</v>
      </c>
      <c r="D7" t="s">
        <v>221</v>
      </c>
      <c r="E7" t="s">
        <v>118</v>
      </c>
      <c r="F7" t="s">
        <v>103</v>
      </c>
      <c r="G7" t="s">
        <v>240</v>
      </c>
      <c r="H7" t="s">
        <v>126</v>
      </c>
      <c r="I7" t="s">
        <v>59</v>
      </c>
      <c r="J7" s="1">
        <v>43885</v>
      </c>
      <c r="K7" t="s">
        <v>104</v>
      </c>
      <c r="L7">
        <v>1</v>
      </c>
      <c r="N7" t="s">
        <v>5</v>
      </c>
      <c r="O7">
        <v>0</v>
      </c>
      <c r="P7">
        <v>0</v>
      </c>
      <c r="Q7">
        <v>0</v>
      </c>
      <c r="R7">
        <v>100.012</v>
      </c>
      <c r="S7">
        <v>2.0039999999999999E-2</v>
      </c>
      <c r="T7">
        <v>-1.8620000000000001</v>
      </c>
      <c r="AA7" t="s">
        <v>134</v>
      </c>
      <c r="AB7" t="s">
        <v>6</v>
      </c>
    </row>
    <row r="8" spans="1:29" hidden="1" x14ac:dyDescent="0.3">
      <c r="A8" t="s">
        <v>89</v>
      </c>
      <c r="B8" t="s">
        <v>125</v>
      </c>
      <c r="C8" t="s">
        <v>93</v>
      </c>
      <c r="D8" t="s">
        <v>221</v>
      </c>
      <c r="E8" t="s">
        <v>106</v>
      </c>
      <c r="F8" t="s">
        <v>103</v>
      </c>
      <c r="G8" t="s">
        <v>240</v>
      </c>
      <c r="H8" t="s">
        <v>126</v>
      </c>
      <c r="I8" t="s">
        <v>59</v>
      </c>
      <c r="J8" s="1">
        <v>43885</v>
      </c>
      <c r="K8" t="s">
        <v>104</v>
      </c>
      <c r="L8">
        <v>1</v>
      </c>
      <c r="N8" t="s">
        <v>5</v>
      </c>
      <c r="O8">
        <v>0</v>
      </c>
      <c r="P8">
        <v>0</v>
      </c>
      <c r="Q8">
        <v>0</v>
      </c>
      <c r="R8">
        <v>95.531999999999996</v>
      </c>
      <c r="S8">
        <v>2.64E-2</v>
      </c>
      <c r="T8">
        <v>-1.1259999999999999</v>
      </c>
      <c r="AA8" t="s">
        <v>134</v>
      </c>
      <c r="AB8" t="s">
        <v>6</v>
      </c>
    </row>
    <row r="9" spans="1:29" hidden="1" x14ac:dyDescent="0.3">
      <c r="A9" t="s">
        <v>89</v>
      </c>
      <c r="B9" t="s">
        <v>125</v>
      </c>
      <c r="C9" t="s">
        <v>93</v>
      </c>
      <c r="D9" t="s">
        <v>221</v>
      </c>
      <c r="E9" t="s">
        <v>119</v>
      </c>
      <c r="F9" t="s">
        <v>103</v>
      </c>
      <c r="G9" t="s">
        <v>240</v>
      </c>
      <c r="H9" t="s">
        <v>126</v>
      </c>
      <c r="I9" t="s">
        <v>59</v>
      </c>
      <c r="J9" s="1">
        <v>43885</v>
      </c>
      <c r="K9" t="s">
        <v>104</v>
      </c>
      <c r="L9">
        <v>1</v>
      </c>
      <c r="N9" t="s">
        <v>5</v>
      </c>
      <c r="O9">
        <v>0</v>
      </c>
      <c r="P9">
        <v>0</v>
      </c>
      <c r="Q9">
        <v>0</v>
      </c>
      <c r="R9">
        <v>94.891999999999996</v>
      </c>
      <c r="S9">
        <v>2.5489999999999999E-2</v>
      </c>
      <c r="T9">
        <v>-1.056</v>
      </c>
      <c r="AA9" t="s">
        <v>134</v>
      </c>
      <c r="AB9" t="s">
        <v>6</v>
      </c>
    </row>
    <row r="10" spans="1:29" hidden="1" x14ac:dyDescent="0.3">
      <c r="A10" t="s">
        <v>89</v>
      </c>
      <c r="B10" t="s">
        <v>125</v>
      </c>
      <c r="C10" t="s">
        <v>93</v>
      </c>
      <c r="D10" t="s">
        <v>221</v>
      </c>
      <c r="E10" t="s">
        <v>107</v>
      </c>
      <c r="F10" t="s">
        <v>103</v>
      </c>
      <c r="G10" t="s">
        <v>240</v>
      </c>
      <c r="H10" t="s">
        <v>126</v>
      </c>
      <c r="I10" t="s">
        <v>59</v>
      </c>
      <c r="J10" s="1">
        <v>43885</v>
      </c>
      <c r="K10" t="s">
        <v>104</v>
      </c>
      <c r="L10">
        <v>1</v>
      </c>
      <c r="N10" t="s">
        <v>5</v>
      </c>
      <c r="O10">
        <v>0</v>
      </c>
      <c r="P10">
        <v>0</v>
      </c>
      <c r="Q10">
        <v>0</v>
      </c>
      <c r="R10">
        <v>91.691999999999993</v>
      </c>
      <c r="S10">
        <v>2.6550000000000001E-2</v>
      </c>
      <c r="T10">
        <v>-0.87</v>
      </c>
      <c r="AA10" t="s">
        <v>134</v>
      </c>
      <c r="AB10" t="s">
        <v>6</v>
      </c>
    </row>
    <row r="11" spans="1:29" hidden="1" x14ac:dyDescent="0.3">
      <c r="A11" t="s">
        <v>89</v>
      </c>
      <c r="B11" t="s">
        <v>125</v>
      </c>
      <c r="C11" t="s">
        <v>93</v>
      </c>
      <c r="D11" t="s">
        <v>221</v>
      </c>
      <c r="E11" t="s">
        <v>108</v>
      </c>
      <c r="F11" t="s">
        <v>103</v>
      </c>
      <c r="G11" t="s">
        <v>240</v>
      </c>
      <c r="H11" t="s">
        <v>126</v>
      </c>
      <c r="I11" t="s">
        <v>59</v>
      </c>
      <c r="J11" s="1">
        <v>43885</v>
      </c>
      <c r="K11" t="s">
        <v>104</v>
      </c>
      <c r="L11">
        <v>1</v>
      </c>
      <c r="N11" t="s">
        <v>5</v>
      </c>
      <c r="O11">
        <v>0</v>
      </c>
      <c r="P11">
        <v>0</v>
      </c>
      <c r="Q11">
        <v>0</v>
      </c>
      <c r="R11">
        <v>91.691999999999993</v>
      </c>
      <c r="S11">
        <v>2.7470000000000001E-2</v>
      </c>
      <c r="T11">
        <v>-0.97899999999999998</v>
      </c>
      <c r="AA11" t="s">
        <v>134</v>
      </c>
      <c r="AB11" t="s">
        <v>6</v>
      </c>
    </row>
    <row r="12" spans="1:29" x14ac:dyDescent="0.3">
      <c r="A12" t="s">
        <v>89</v>
      </c>
      <c r="B12" t="s">
        <v>125</v>
      </c>
      <c r="C12" t="s">
        <v>93</v>
      </c>
      <c r="D12" t="s">
        <v>221</v>
      </c>
      <c r="E12" t="s">
        <v>109</v>
      </c>
      <c r="F12" t="s">
        <v>103</v>
      </c>
      <c r="G12" t="s">
        <v>240</v>
      </c>
      <c r="H12" t="s">
        <v>126</v>
      </c>
      <c r="I12" t="s">
        <v>59</v>
      </c>
      <c r="J12" s="1">
        <v>43885</v>
      </c>
      <c r="K12" t="s">
        <v>104</v>
      </c>
      <c r="L12">
        <v>1</v>
      </c>
      <c r="N12" t="s">
        <v>5</v>
      </c>
      <c r="O12">
        <v>0</v>
      </c>
      <c r="P12">
        <v>0</v>
      </c>
      <c r="Q12">
        <v>0</v>
      </c>
      <c r="R12">
        <v>89.772999999999996</v>
      </c>
      <c r="S12">
        <v>2.8379999999999999E-2</v>
      </c>
      <c r="T12">
        <v>-1.337</v>
      </c>
      <c r="AA12" t="s">
        <v>134</v>
      </c>
      <c r="AB12" t="s">
        <v>6</v>
      </c>
    </row>
    <row r="13" spans="1:29" hidden="1" x14ac:dyDescent="0.3">
      <c r="A13" t="s">
        <v>89</v>
      </c>
      <c r="B13" t="s">
        <v>125</v>
      </c>
      <c r="C13" t="s">
        <v>93</v>
      </c>
      <c r="D13" t="s">
        <v>221</v>
      </c>
      <c r="E13" t="s">
        <v>120</v>
      </c>
      <c r="F13" t="s">
        <v>103</v>
      </c>
      <c r="G13" t="s">
        <v>240</v>
      </c>
      <c r="H13" t="s">
        <v>126</v>
      </c>
      <c r="I13" t="s">
        <v>59</v>
      </c>
      <c r="J13" s="1">
        <v>43885</v>
      </c>
      <c r="K13" t="s">
        <v>104</v>
      </c>
      <c r="L13">
        <v>1</v>
      </c>
      <c r="N13" t="s">
        <v>5</v>
      </c>
      <c r="O13">
        <v>0</v>
      </c>
      <c r="P13">
        <v>0</v>
      </c>
      <c r="Q13">
        <v>0</v>
      </c>
      <c r="R13">
        <v>90.412999999999997</v>
      </c>
      <c r="S13">
        <v>1.8429999999999998E-2</v>
      </c>
      <c r="T13">
        <v>-1.395</v>
      </c>
      <c r="AA13" t="s">
        <v>134</v>
      </c>
      <c r="AB13" t="s">
        <v>6</v>
      </c>
    </row>
    <row r="14" spans="1:29" hidden="1" x14ac:dyDescent="0.3">
      <c r="A14" t="s">
        <v>89</v>
      </c>
      <c r="B14" t="s">
        <v>125</v>
      </c>
      <c r="C14" t="s">
        <v>93</v>
      </c>
      <c r="D14" t="s">
        <v>221</v>
      </c>
      <c r="E14" t="s">
        <v>121</v>
      </c>
      <c r="F14" t="s">
        <v>103</v>
      </c>
      <c r="G14" t="s">
        <v>240</v>
      </c>
      <c r="H14" t="s">
        <v>126</v>
      </c>
      <c r="I14" t="s">
        <v>59</v>
      </c>
      <c r="J14" s="1">
        <v>43885</v>
      </c>
      <c r="K14" t="s">
        <v>104</v>
      </c>
      <c r="L14">
        <v>1</v>
      </c>
      <c r="N14" t="s">
        <v>5</v>
      </c>
      <c r="O14">
        <v>0</v>
      </c>
      <c r="P14">
        <v>0</v>
      </c>
      <c r="Q14">
        <v>0</v>
      </c>
      <c r="R14">
        <v>92.331999999999994</v>
      </c>
      <c r="S14">
        <v>1.8530000000000001E-2</v>
      </c>
      <c r="T14">
        <v>-1.331</v>
      </c>
      <c r="AA14" t="s">
        <v>134</v>
      </c>
      <c r="AB14" t="s">
        <v>6</v>
      </c>
    </row>
    <row r="15" spans="1:29" hidden="1" x14ac:dyDescent="0.3">
      <c r="A15" t="s">
        <v>89</v>
      </c>
      <c r="B15" t="s">
        <v>125</v>
      </c>
      <c r="C15" t="s">
        <v>93</v>
      </c>
      <c r="D15" t="s">
        <v>221</v>
      </c>
      <c r="E15" t="s">
        <v>110</v>
      </c>
      <c r="F15" t="s">
        <v>103</v>
      </c>
      <c r="G15" t="s">
        <v>240</v>
      </c>
      <c r="H15" t="s">
        <v>126</v>
      </c>
      <c r="I15" t="s">
        <v>59</v>
      </c>
      <c r="J15" s="1">
        <v>43885</v>
      </c>
      <c r="K15" t="s">
        <v>104</v>
      </c>
      <c r="L15">
        <v>1</v>
      </c>
      <c r="N15" t="s">
        <v>5</v>
      </c>
      <c r="O15">
        <v>0</v>
      </c>
      <c r="P15">
        <v>0</v>
      </c>
      <c r="Q15">
        <v>0</v>
      </c>
      <c r="R15">
        <v>89.772999999999996</v>
      </c>
      <c r="S15">
        <v>1.8530000000000001E-2</v>
      </c>
      <c r="T15">
        <v>-1.325</v>
      </c>
      <c r="AA15" t="s">
        <v>134</v>
      </c>
      <c r="AB15" t="s">
        <v>6</v>
      </c>
    </row>
    <row r="16" spans="1:29" hidden="1" x14ac:dyDescent="0.3">
      <c r="A16" t="s">
        <v>89</v>
      </c>
      <c r="B16" t="s">
        <v>125</v>
      </c>
      <c r="C16" t="s">
        <v>93</v>
      </c>
      <c r="D16" t="s">
        <v>221</v>
      </c>
      <c r="E16" t="s">
        <v>111</v>
      </c>
      <c r="F16" t="s">
        <v>103</v>
      </c>
      <c r="G16" t="s">
        <v>240</v>
      </c>
      <c r="H16" t="s">
        <v>126</v>
      </c>
      <c r="I16" t="s">
        <v>59</v>
      </c>
      <c r="J16" s="1">
        <v>43885</v>
      </c>
      <c r="K16" t="s">
        <v>104</v>
      </c>
      <c r="L16">
        <v>1</v>
      </c>
      <c r="N16" t="s">
        <v>5</v>
      </c>
      <c r="O16">
        <v>0</v>
      </c>
      <c r="P16">
        <v>0</v>
      </c>
      <c r="Q16">
        <v>0</v>
      </c>
      <c r="R16">
        <v>89.132999999999996</v>
      </c>
      <c r="S16">
        <v>1.5769999999999999E-2</v>
      </c>
      <c r="T16">
        <v>-1.478</v>
      </c>
      <c r="AA16" t="s">
        <v>134</v>
      </c>
      <c r="AB16" t="s">
        <v>6</v>
      </c>
    </row>
    <row r="17" spans="1:28" hidden="1" x14ac:dyDescent="0.3">
      <c r="A17" t="s">
        <v>89</v>
      </c>
      <c r="B17" t="s">
        <v>125</v>
      </c>
      <c r="C17" t="s">
        <v>93</v>
      </c>
      <c r="D17" t="s">
        <v>221</v>
      </c>
      <c r="E17" t="s">
        <v>112</v>
      </c>
      <c r="F17" t="s">
        <v>103</v>
      </c>
      <c r="G17" t="s">
        <v>240</v>
      </c>
      <c r="H17" t="s">
        <v>126</v>
      </c>
      <c r="I17" t="s">
        <v>59</v>
      </c>
      <c r="J17" s="1">
        <v>43885</v>
      </c>
      <c r="K17" t="s">
        <v>104</v>
      </c>
      <c r="L17">
        <v>1</v>
      </c>
      <c r="N17" t="s">
        <v>5</v>
      </c>
      <c r="O17">
        <v>0</v>
      </c>
      <c r="P17">
        <v>0</v>
      </c>
      <c r="Q17">
        <v>0</v>
      </c>
      <c r="R17">
        <v>84.013000000000005</v>
      </c>
      <c r="S17">
        <v>1.669E-2</v>
      </c>
      <c r="T17">
        <v>-0.59399999999999997</v>
      </c>
      <c r="AA17" t="s">
        <v>134</v>
      </c>
      <c r="AB17" t="s">
        <v>6</v>
      </c>
    </row>
    <row r="18" spans="1:28" hidden="1" x14ac:dyDescent="0.3">
      <c r="A18" t="s">
        <v>89</v>
      </c>
      <c r="B18" t="s">
        <v>125</v>
      </c>
      <c r="C18" t="s">
        <v>93</v>
      </c>
      <c r="D18" t="s">
        <v>221</v>
      </c>
      <c r="E18" t="s">
        <v>113</v>
      </c>
      <c r="F18" t="s">
        <v>103</v>
      </c>
      <c r="G18" t="s">
        <v>240</v>
      </c>
      <c r="H18" t="s">
        <v>126</v>
      </c>
      <c r="I18" t="s">
        <v>59</v>
      </c>
      <c r="J18" s="1">
        <v>43885</v>
      </c>
      <c r="K18" t="s">
        <v>104</v>
      </c>
      <c r="L18">
        <v>1</v>
      </c>
      <c r="N18" t="s">
        <v>5</v>
      </c>
      <c r="O18">
        <v>0</v>
      </c>
      <c r="P18">
        <v>0</v>
      </c>
      <c r="Q18">
        <v>0</v>
      </c>
      <c r="R18">
        <v>96.811999999999998</v>
      </c>
      <c r="S18">
        <v>1.6799999999999999E-2</v>
      </c>
      <c r="T18">
        <v>-1.363</v>
      </c>
      <c r="AA18" t="s">
        <v>134</v>
      </c>
      <c r="AB18" t="s">
        <v>6</v>
      </c>
    </row>
    <row r="19" spans="1:28" hidden="1" x14ac:dyDescent="0.3">
      <c r="A19" t="s">
        <v>89</v>
      </c>
      <c r="B19" t="s">
        <v>128</v>
      </c>
      <c r="C19" t="s">
        <v>93</v>
      </c>
      <c r="D19" t="s">
        <v>221</v>
      </c>
      <c r="E19" t="s">
        <v>114</v>
      </c>
      <c r="F19" t="s">
        <v>103</v>
      </c>
      <c r="G19" t="s">
        <v>240</v>
      </c>
      <c r="H19" t="s">
        <v>126</v>
      </c>
      <c r="I19" t="s">
        <v>59</v>
      </c>
      <c r="J19" s="1">
        <v>43885</v>
      </c>
      <c r="K19" t="s">
        <v>104</v>
      </c>
      <c r="L19">
        <v>1</v>
      </c>
      <c r="N19" t="s">
        <v>5</v>
      </c>
      <c r="O19">
        <v>0</v>
      </c>
      <c r="P19">
        <v>0</v>
      </c>
      <c r="Q19">
        <v>0</v>
      </c>
      <c r="R19">
        <v>97.58</v>
      </c>
      <c r="S19">
        <v>1.5709999999999998E-2</v>
      </c>
      <c r="T19">
        <v>-0.34899999999999998</v>
      </c>
      <c r="AA19" t="s">
        <v>134</v>
      </c>
      <c r="AB19" t="s">
        <v>6</v>
      </c>
    </row>
    <row r="20" spans="1:28" hidden="1" x14ac:dyDescent="0.3">
      <c r="A20" t="s">
        <v>89</v>
      </c>
      <c r="B20" t="s">
        <v>128</v>
      </c>
      <c r="C20" t="s">
        <v>93</v>
      </c>
      <c r="D20" t="s">
        <v>221</v>
      </c>
      <c r="E20" t="s">
        <v>115</v>
      </c>
      <c r="F20" t="s">
        <v>103</v>
      </c>
      <c r="G20" t="s">
        <v>240</v>
      </c>
      <c r="H20" t="s">
        <v>126</v>
      </c>
      <c r="I20" t="s">
        <v>59</v>
      </c>
      <c r="J20" s="1">
        <v>43885</v>
      </c>
      <c r="K20" t="s">
        <v>104</v>
      </c>
      <c r="L20">
        <v>1</v>
      </c>
      <c r="N20" t="s">
        <v>5</v>
      </c>
      <c r="O20">
        <v>0</v>
      </c>
      <c r="P20">
        <v>0</v>
      </c>
      <c r="Q20">
        <v>0</v>
      </c>
      <c r="R20">
        <v>96.94</v>
      </c>
      <c r="S20">
        <v>1.7090000000000001E-2</v>
      </c>
      <c r="T20">
        <v>-0.26500000000000001</v>
      </c>
      <c r="AA20" t="s">
        <v>134</v>
      </c>
      <c r="AB20" t="s">
        <v>6</v>
      </c>
    </row>
    <row r="21" spans="1:28" hidden="1" x14ac:dyDescent="0.3">
      <c r="A21" t="s">
        <v>89</v>
      </c>
      <c r="B21" t="s">
        <v>128</v>
      </c>
      <c r="C21" t="s">
        <v>93</v>
      </c>
      <c r="D21" t="s">
        <v>221</v>
      </c>
      <c r="E21" t="s">
        <v>116</v>
      </c>
      <c r="F21" t="s">
        <v>103</v>
      </c>
      <c r="G21" t="s">
        <v>240</v>
      </c>
      <c r="H21" t="s">
        <v>126</v>
      </c>
      <c r="I21" t="s">
        <v>59</v>
      </c>
      <c r="J21" s="1">
        <v>43885</v>
      </c>
      <c r="K21" t="s">
        <v>104</v>
      </c>
      <c r="L21">
        <v>1</v>
      </c>
      <c r="N21" t="s">
        <v>5</v>
      </c>
      <c r="O21">
        <v>0</v>
      </c>
      <c r="P21">
        <v>0</v>
      </c>
      <c r="Q21">
        <v>0</v>
      </c>
      <c r="R21">
        <v>97.451999999999998</v>
      </c>
      <c r="S21">
        <v>1.5169999999999999E-2</v>
      </c>
      <c r="T21">
        <v>-0.29199999999999998</v>
      </c>
      <c r="AA21" t="s">
        <v>134</v>
      </c>
      <c r="AB21" t="s">
        <v>6</v>
      </c>
    </row>
    <row r="22" spans="1:28" hidden="1" x14ac:dyDescent="0.3">
      <c r="A22" t="s">
        <v>89</v>
      </c>
      <c r="B22" t="s">
        <v>128</v>
      </c>
      <c r="C22" t="s">
        <v>93</v>
      </c>
      <c r="D22" t="s">
        <v>221</v>
      </c>
      <c r="E22" t="s">
        <v>117</v>
      </c>
      <c r="F22" t="s">
        <v>103</v>
      </c>
      <c r="G22" t="s">
        <v>240</v>
      </c>
      <c r="H22" t="s">
        <v>126</v>
      </c>
      <c r="I22" t="s">
        <v>59</v>
      </c>
      <c r="J22" s="1">
        <v>43885</v>
      </c>
      <c r="K22" t="s">
        <v>104</v>
      </c>
      <c r="L22">
        <v>1</v>
      </c>
      <c r="N22" t="s">
        <v>5</v>
      </c>
      <c r="O22">
        <v>0</v>
      </c>
      <c r="P22">
        <v>0</v>
      </c>
      <c r="Q22">
        <v>0</v>
      </c>
      <c r="R22">
        <v>96.427999999999997</v>
      </c>
      <c r="S22">
        <v>2.777E-2</v>
      </c>
      <c r="T22">
        <v>-0.24399999999999999</v>
      </c>
      <c r="AA22" t="s">
        <v>134</v>
      </c>
      <c r="AB22" t="s">
        <v>6</v>
      </c>
    </row>
    <row r="23" spans="1:28" hidden="1" x14ac:dyDescent="0.3">
      <c r="A23" t="s">
        <v>89</v>
      </c>
      <c r="B23" t="s">
        <v>128</v>
      </c>
      <c r="C23" t="s">
        <v>93</v>
      </c>
      <c r="D23" t="s">
        <v>221</v>
      </c>
      <c r="E23" t="s">
        <v>118</v>
      </c>
      <c r="F23" t="s">
        <v>103</v>
      </c>
      <c r="G23" t="s">
        <v>240</v>
      </c>
      <c r="H23" t="s">
        <v>126</v>
      </c>
      <c r="I23" t="s">
        <v>59</v>
      </c>
      <c r="J23" s="1">
        <v>43885</v>
      </c>
      <c r="K23" t="s">
        <v>104</v>
      </c>
      <c r="L23">
        <v>1</v>
      </c>
      <c r="N23" t="s">
        <v>5</v>
      </c>
      <c r="O23">
        <v>0</v>
      </c>
      <c r="P23">
        <v>0</v>
      </c>
      <c r="Q23">
        <v>0</v>
      </c>
      <c r="R23">
        <v>97.451999999999998</v>
      </c>
      <c r="S23">
        <v>2.0039999999999999E-2</v>
      </c>
      <c r="T23">
        <v>-0.372</v>
      </c>
      <c r="AA23" t="s">
        <v>134</v>
      </c>
      <c r="AB23" t="s">
        <v>6</v>
      </c>
    </row>
    <row r="24" spans="1:28" hidden="1" x14ac:dyDescent="0.3">
      <c r="A24" t="s">
        <v>89</v>
      </c>
      <c r="B24" t="s">
        <v>128</v>
      </c>
      <c r="C24" t="s">
        <v>93</v>
      </c>
      <c r="D24" t="s">
        <v>221</v>
      </c>
      <c r="E24" t="s">
        <v>106</v>
      </c>
      <c r="F24" t="s">
        <v>103</v>
      </c>
      <c r="G24" t="s">
        <v>240</v>
      </c>
      <c r="H24" t="s">
        <v>126</v>
      </c>
      <c r="I24" t="s">
        <v>59</v>
      </c>
      <c r="J24" s="1">
        <v>43885</v>
      </c>
      <c r="K24" t="s">
        <v>104</v>
      </c>
      <c r="L24">
        <v>1</v>
      </c>
      <c r="N24" t="s">
        <v>5</v>
      </c>
      <c r="O24">
        <v>0</v>
      </c>
      <c r="P24">
        <v>0</v>
      </c>
      <c r="Q24">
        <v>0</v>
      </c>
      <c r="R24">
        <v>96.555999999999997</v>
      </c>
      <c r="S24">
        <v>2.64E-2</v>
      </c>
      <c r="T24">
        <v>-0.22500000000000001</v>
      </c>
      <c r="AA24" t="s">
        <v>134</v>
      </c>
      <c r="AB24" t="s">
        <v>6</v>
      </c>
    </row>
    <row r="25" spans="1:28" hidden="1" x14ac:dyDescent="0.3">
      <c r="A25" t="s">
        <v>89</v>
      </c>
      <c r="B25" t="s">
        <v>128</v>
      </c>
      <c r="C25" t="s">
        <v>93</v>
      </c>
      <c r="D25" t="s">
        <v>221</v>
      </c>
      <c r="E25" t="s">
        <v>119</v>
      </c>
      <c r="F25" t="s">
        <v>103</v>
      </c>
      <c r="G25" t="s">
        <v>240</v>
      </c>
      <c r="H25" t="s">
        <v>126</v>
      </c>
      <c r="I25" t="s">
        <v>59</v>
      </c>
      <c r="J25" s="1">
        <v>43885</v>
      </c>
      <c r="K25" t="s">
        <v>104</v>
      </c>
      <c r="L25">
        <v>1</v>
      </c>
      <c r="N25" t="s">
        <v>5</v>
      </c>
      <c r="O25">
        <v>0</v>
      </c>
      <c r="P25">
        <v>0</v>
      </c>
      <c r="Q25">
        <v>0</v>
      </c>
      <c r="R25">
        <v>96.427999999999997</v>
      </c>
      <c r="S25">
        <v>2.5489999999999999E-2</v>
      </c>
      <c r="T25">
        <v>-0.21099999999999999</v>
      </c>
      <c r="AA25" t="s">
        <v>134</v>
      </c>
      <c r="AB25" t="s">
        <v>6</v>
      </c>
    </row>
    <row r="26" spans="1:28" hidden="1" x14ac:dyDescent="0.3">
      <c r="A26" t="s">
        <v>89</v>
      </c>
      <c r="B26" t="s">
        <v>128</v>
      </c>
      <c r="C26" t="s">
        <v>93</v>
      </c>
      <c r="D26" t="s">
        <v>221</v>
      </c>
      <c r="E26" t="s">
        <v>107</v>
      </c>
      <c r="F26" t="s">
        <v>103</v>
      </c>
      <c r="G26" t="s">
        <v>240</v>
      </c>
      <c r="H26" t="s">
        <v>126</v>
      </c>
      <c r="I26" t="s">
        <v>59</v>
      </c>
      <c r="J26" s="1">
        <v>43885</v>
      </c>
      <c r="K26" t="s">
        <v>104</v>
      </c>
      <c r="L26">
        <v>1</v>
      </c>
      <c r="N26" t="s">
        <v>5</v>
      </c>
      <c r="O26">
        <v>0</v>
      </c>
      <c r="P26">
        <v>0</v>
      </c>
      <c r="Q26">
        <v>0</v>
      </c>
      <c r="R26">
        <v>95.787999999999997</v>
      </c>
      <c r="S26">
        <v>2.6550000000000001E-2</v>
      </c>
      <c r="T26">
        <v>-0.17399999999999999</v>
      </c>
      <c r="AA26" t="s">
        <v>134</v>
      </c>
      <c r="AB26" t="s">
        <v>6</v>
      </c>
    </row>
    <row r="27" spans="1:28" hidden="1" x14ac:dyDescent="0.3">
      <c r="A27" t="s">
        <v>89</v>
      </c>
      <c r="B27" t="s">
        <v>128</v>
      </c>
      <c r="C27" t="s">
        <v>93</v>
      </c>
      <c r="D27" t="s">
        <v>221</v>
      </c>
      <c r="E27" t="s">
        <v>108</v>
      </c>
      <c r="F27" t="s">
        <v>103</v>
      </c>
      <c r="G27" t="s">
        <v>240</v>
      </c>
      <c r="H27" t="s">
        <v>126</v>
      </c>
      <c r="I27" t="s">
        <v>59</v>
      </c>
      <c r="J27" s="1">
        <v>43885</v>
      </c>
      <c r="K27" t="s">
        <v>104</v>
      </c>
      <c r="L27">
        <v>1</v>
      </c>
      <c r="N27" t="s">
        <v>5</v>
      </c>
      <c r="O27">
        <v>0</v>
      </c>
      <c r="P27">
        <v>0</v>
      </c>
      <c r="Q27">
        <v>0</v>
      </c>
      <c r="R27">
        <v>95.787999999999997</v>
      </c>
      <c r="S27">
        <v>2.7470000000000001E-2</v>
      </c>
      <c r="T27">
        <v>-0.19600000000000001</v>
      </c>
      <c r="AA27" t="s">
        <v>134</v>
      </c>
      <c r="AB27" t="s">
        <v>6</v>
      </c>
    </row>
    <row r="28" spans="1:28" x14ac:dyDescent="0.3">
      <c r="A28" t="s">
        <v>89</v>
      </c>
      <c r="B28" t="s">
        <v>128</v>
      </c>
      <c r="C28" t="s">
        <v>93</v>
      </c>
      <c r="D28" t="s">
        <v>221</v>
      </c>
      <c r="E28" t="s">
        <v>109</v>
      </c>
      <c r="F28" t="s">
        <v>103</v>
      </c>
      <c r="G28" t="s">
        <v>240</v>
      </c>
      <c r="H28" t="s">
        <v>126</v>
      </c>
      <c r="I28" t="s">
        <v>59</v>
      </c>
      <c r="J28" s="1">
        <v>43885</v>
      </c>
      <c r="K28" t="s">
        <v>104</v>
      </c>
      <c r="L28">
        <v>1</v>
      </c>
      <c r="N28" t="s">
        <v>5</v>
      </c>
      <c r="O28">
        <v>0</v>
      </c>
      <c r="P28">
        <v>0</v>
      </c>
      <c r="Q28">
        <v>0</v>
      </c>
      <c r="R28">
        <v>95.403999999999996</v>
      </c>
      <c r="S28">
        <v>2.8379999999999999E-2</v>
      </c>
      <c r="T28">
        <v>-0.26700000000000002</v>
      </c>
      <c r="AA28" t="s">
        <v>134</v>
      </c>
      <c r="AB28" t="s">
        <v>6</v>
      </c>
    </row>
    <row r="29" spans="1:28" hidden="1" x14ac:dyDescent="0.3">
      <c r="A29" t="s">
        <v>89</v>
      </c>
      <c r="B29" t="s">
        <v>128</v>
      </c>
      <c r="C29" t="s">
        <v>93</v>
      </c>
      <c r="D29" t="s">
        <v>221</v>
      </c>
      <c r="E29" t="s">
        <v>120</v>
      </c>
      <c r="F29" t="s">
        <v>103</v>
      </c>
      <c r="G29" t="s">
        <v>240</v>
      </c>
      <c r="H29" t="s">
        <v>126</v>
      </c>
      <c r="I29" t="s">
        <v>59</v>
      </c>
      <c r="J29" s="1">
        <v>43885</v>
      </c>
      <c r="K29" t="s">
        <v>104</v>
      </c>
      <c r="L29">
        <v>1</v>
      </c>
      <c r="N29" t="s">
        <v>5</v>
      </c>
      <c r="O29">
        <v>0</v>
      </c>
      <c r="P29">
        <v>0</v>
      </c>
      <c r="Q29">
        <v>0</v>
      </c>
      <c r="R29">
        <v>95.531999999999996</v>
      </c>
      <c r="S29">
        <v>1.8429999999999998E-2</v>
      </c>
      <c r="T29">
        <v>-0.27900000000000003</v>
      </c>
      <c r="AA29" t="s">
        <v>134</v>
      </c>
      <c r="AB29" t="s">
        <v>6</v>
      </c>
    </row>
    <row r="30" spans="1:28" hidden="1" x14ac:dyDescent="0.3">
      <c r="A30" t="s">
        <v>89</v>
      </c>
      <c r="B30" t="s">
        <v>128</v>
      </c>
      <c r="C30" t="s">
        <v>93</v>
      </c>
      <c r="D30" t="s">
        <v>221</v>
      </c>
      <c r="E30" t="s">
        <v>121</v>
      </c>
      <c r="F30" t="s">
        <v>103</v>
      </c>
      <c r="G30" t="s">
        <v>240</v>
      </c>
      <c r="H30" t="s">
        <v>126</v>
      </c>
      <c r="I30" t="s">
        <v>59</v>
      </c>
      <c r="J30" s="1">
        <v>43885</v>
      </c>
      <c r="K30" t="s">
        <v>104</v>
      </c>
      <c r="L30">
        <v>1</v>
      </c>
      <c r="N30" t="s">
        <v>5</v>
      </c>
      <c r="O30">
        <v>0</v>
      </c>
      <c r="P30">
        <v>0</v>
      </c>
      <c r="Q30">
        <v>0</v>
      </c>
      <c r="R30">
        <v>95.915999999999997</v>
      </c>
      <c r="S30">
        <v>1.8530000000000001E-2</v>
      </c>
      <c r="T30">
        <v>-0.26600000000000001</v>
      </c>
      <c r="AA30" t="s">
        <v>134</v>
      </c>
      <c r="AB30" t="s">
        <v>6</v>
      </c>
    </row>
    <row r="31" spans="1:28" hidden="1" x14ac:dyDescent="0.3">
      <c r="A31" t="s">
        <v>89</v>
      </c>
      <c r="B31" t="s">
        <v>128</v>
      </c>
      <c r="C31" t="s">
        <v>93</v>
      </c>
      <c r="D31" t="s">
        <v>221</v>
      </c>
      <c r="E31" t="s">
        <v>110</v>
      </c>
      <c r="F31" t="s">
        <v>103</v>
      </c>
      <c r="G31" t="s">
        <v>240</v>
      </c>
      <c r="H31" t="s">
        <v>126</v>
      </c>
      <c r="I31" t="s">
        <v>59</v>
      </c>
      <c r="J31" s="1">
        <v>43885</v>
      </c>
      <c r="K31" t="s">
        <v>104</v>
      </c>
      <c r="L31">
        <v>1</v>
      </c>
      <c r="N31" t="s">
        <v>5</v>
      </c>
      <c r="O31">
        <v>0</v>
      </c>
      <c r="P31">
        <v>0</v>
      </c>
      <c r="Q31">
        <v>0</v>
      </c>
      <c r="R31">
        <v>95.403999999999996</v>
      </c>
      <c r="S31">
        <v>1.8530000000000001E-2</v>
      </c>
      <c r="T31">
        <v>-0.26500000000000001</v>
      </c>
      <c r="AA31" t="s">
        <v>134</v>
      </c>
      <c r="AB31" t="s">
        <v>6</v>
      </c>
    </row>
    <row r="32" spans="1:28" hidden="1" x14ac:dyDescent="0.3">
      <c r="A32" t="s">
        <v>89</v>
      </c>
      <c r="B32" t="s">
        <v>128</v>
      </c>
      <c r="C32" t="s">
        <v>93</v>
      </c>
      <c r="D32" t="s">
        <v>221</v>
      </c>
      <c r="E32" t="s">
        <v>111</v>
      </c>
      <c r="F32" t="s">
        <v>103</v>
      </c>
      <c r="G32" t="s">
        <v>240</v>
      </c>
      <c r="H32" t="s">
        <v>126</v>
      </c>
      <c r="I32" t="s">
        <v>59</v>
      </c>
      <c r="J32" s="1">
        <v>43885</v>
      </c>
      <c r="K32" t="s">
        <v>104</v>
      </c>
      <c r="L32">
        <v>1</v>
      </c>
      <c r="N32" t="s">
        <v>5</v>
      </c>
      <c r="O32">
        <v>0</v>
      </c>
      <c r="P32">
        <v>0</v>
      </c>
      <c r="Q32">
        <v>0</v>
      </c>
      <c r="R32">
        <v>95.275999999999996</v>
      </c>
      <c r="S32">
        <v>1.5769999999999999E-2</v>
      </c>
      <c r="T32">
        <v>-0.29599999999999999</v>
      </c>
      <c r="AA32" t="s">
        <v>134</v>
      </c>
      <c r="AB32" t="s">
        <v>6</v>
      </c>
    </row>
    <row r="33" spans="1:28" hidden="1" x14ac:dyDescent="0.3">
      <c r="A33" t="s">
        <v>89</v>
      </c>
      <c r="B33" t="s">
        <v>128</v>
      </c>
      <c r="C33" t="s">
        <v>93</v>
      </c>
      <c r="D33" t="s">
        <v>221</v>
      </c>
      <c r="E33" t="s">
        <v>112</v>
      </c>
      <c r="F33" t="s">
        <v>103</v>
      </c>
      <c r="G33" t="s">
        <v>240</v>
      </c>
      <c r="H33" t="s">
        <v>126</v>
      </c>
      <c r="I33" t="s">
        <v>59</v>
      </c>
      <c r="J33" s="1">
        <v>43885</v>
      </c>
      <c r="K33" t="s">
        <v>104</v>
      </c>
      <c r="L33">
        <v>1</v>
      </c>
      <c r="N33" t="s">
        <v>5</v>
      </c>
      <c r="O33">
        <v>0</v>
      </c>
      <c r="P33">
        <v>0</v>
      </c>
      <c r="Q33">
        <v>0</v>
      </c>
      <c r="R33">
        <v>94.251999999999995</v>
      </c>
      <c r="S33">
        <v>1.669E-2</v>
      </c>
      <c r="T33">
        <v>-0.11899999999999999</v>
      </c>
      <c r="AA33" t="s">
        <v>134</v>
      </c>
      <c r="AB33" t="s">
        <v>6</v>
      </c>
    </row>
    <row r="34" spans="1:28" hidden="1" x14ac:dyDescent="0.3">
      <c r="A34" t="s">
        <v>89</v>
      </c>
      <c r="B34" t="s">
        <v>128</v>
      </c>
      <c r="C34" t="s">
        <v>93</v>
      </c>
      <c r="D34" t="s">
        <v>221</v>
      </c>
      <c r="E34" t="s">
        <v>113</v>
      </c>
      <c r="F34" t="s">
        <v>103</v>
      </c>
      <c r="G34" t="s">
        <v>240</v>
      </c>
      <c r="H34" t="s">
        <v>126</v>
      </c>
      <c r="I34" t="s">
        <v>59</v>
      </c>
      <c r="J34" s="1">
        <v>43885</v>
      </c>
      <c r="K34" t="s">
        <v>104</v>
      </c>
      <c r="L34">
        <v>1</v>
      </c>
      <c r="N34" t="s">
        <v>5</v>
      </c>
      <c r="O34">
        <v>0</v>
      </c>
      <c r="P34">
        <v>0</v>
      </c>
      <c r="Q34">
        <v>0</v>
      </c>
      <c r="R34">
        <v>96.811999999999998</v>
      </c>
      <c r="S34">
        <v>1.6799999999999999E-2</v>
      </c>
      <c r="T34">
        <v>-0.27300000000000002</v>
      </c>
      <c r="AA34" t="s">
        <v>134</v>
      </c>
      <c r="AB34" t="s">
        <v>6</v>
      </c>
    </row>
    <row r="35" spans="1:28" hidden="1" x14ac:dyDescent="0.3">
      <c r="A35" t="s">
        <v>89</v>
      </c>
      <c r="B35" t="s">
        <v>129</v>
      </c>
      <c r="C35" t="s">
        <v>93</v>
      </c>
      <c r="D35" t="s">
        <v>221</v>
      </c>
      <c r="E35" t="s">
        <v>114</v>
      </c>
      <c r="F35" t="s">
        <v>103</v>
      </c>
      <c r="G35" t="s">
        <v>240</v>
      </c>
      <c r="H35" t="s">
        <v>126</v>
      </c>
      <c r="I35" t="s">
        <v>59</v>
      </c>
      <c r="J35" s="1">
        <v>43885</v>
      </c>
      <c r="K35" t="s">
        <v>104</v>
      </c>
      <c r="L35">
        <v>1</v>
      </c>
      <c r="N35" t="s">
        <v>5</v>
      </c>
      <c r="O35">
        <v>0</v>
      </c>
      <c r="P35">
        <v>0</v>
      </c>
      <c r="Q35">
        <v>0</v>
      </c>
      <c r="R35">
        <v>38.389000000000003</v>
      </c>
      <c r="S35">
        <v>5.9899999999999997E-3</v>
      </c>
      <c r="T35">
        <v>-0.66600000000000004</v>
      </c>
      <c r="AA35" t="s">
        <v>134</v>
      </c>
      <c r="AB35" t="s">
        <v>6</v>
      </c>
    </row>
    <row r="36" spans="1:28" hidden="1" x14ac:dyDescent="0.3">
      <c r="A36" t="s">
        <v>89</v>
      </c>
      <c r="B36" t="s">
        <v>129</v>
      </c>
      <c r="C36" t="s">
        <v>93</v>
      </c>
      <c r="D36" t="s">
        <v>221</v>
      </c>
      <c r="E36" t="s">
        <v>115</v>
      </c>
      <c r="F36" t="s">
        <v>103</v>
      </c>
      <c r="G36" t="s">
        <v>240</v>
      </c>
      <c r="H36" t="s">
        <v>126</v>
      </c>
      <c r="I36" t="s">
        <v>59</v>
      </c>
      <c r="J36" s="1">
        <v>43885</v>
      </c>
      <c r="K36" t="s">
        <v>104</v>
      </c>
      <c r="L36">
        <v>1</v>
      </c>
      <c r="N36" t="s">
        <v>5</v>
      </c>
      <c r="O36">
        <v>0</v>
      </c>
      <c r="P36">
        <v>0</v>
      </c>
      <c r="Q36">
        <v>0</v>
      </c>
      <c r="R36">
        <v>37.168999999999997</v>
      </c>
      <c r="S36">
        <v>6.5199999999999998E-3</v>
      </c>
      <c r="T36">
        <v>-0.505</v>
      </c>
      <c r="AA36" t="s">
        <v>134</v>
      </c>
      <c r="AB36" t="s">
        <v>6</v>
      </c>
    </row>
    <row r="37" spans="1:28" hidden="1" x14ac:dyDescent="0.3">
      <c r="A37" t="s">
        <v>89</v>
      </c>
      <c r="B37" t="s">
        <v>129</v>
      </c>
      <c r="C37" t="s">
        <v>93</v>
      </c>
      <c r="D37" t="s">
        <v>221</v>
      </c>
      <c r="E37" t="s">
        <v>116</v>
      </c>
      <c r="F37" t="s">
        <v>103</v>
      </c>
      <c r="G37" t="s">
        <v>240</v>
      </c>
      <c r="H37" t="s">
        <v>126</v>
      </c>
      <c r="I37" t="s">
        <v>59</v>
      </c>
      <c r="J37" s="1">
        <v>43885</v>
      </c>
      <c r="K37" t="s">
        <v>104</v>
      </c>
      <c r="L37">
        <v>1</v>
      </c>
      <c r="N37" t="s">
        <v>5</v>
      </c>
      <c r="O37">
        <v>0</v>
      </c>
      <c r="P37">
        <v>0</v>
      </c>
      <c r="Q37">
        <v>0</v>
      </c>
      <c r="R37">
        <v>38.145000000000003</v>
      </c>
      <c r="S37">
        <v>5.79E-3</v>
      </c>
      <c r="T37">
        <v>-0.55600000000000005</v>
      </c>
      <c r="AA37" t="s">
        <v>134</v>
      </c>
      <c r="AB37" t="s">
        <v>6</v>
      </c>
    </row>
    <row r="38" spans="1:28" hidden="1" x14ac:dyDescent="0.3">
      <c r="A38" t="s">
        <v>89</v>
      </c>
      <c r="B38" t="s">
        <v>129</v>
      </c>
      <c r="C38" t="s">
        <v>93</v>
      </c>
      <c r="D38" t="s">
        <v>221</v>
      </c>
      <c r="E38" t="s">
        <v>117</v>
      </c>
      <c r="F38" t="s">
        <v>103</v>
      </c>
      <c r="G38" t="s">
        <v>240</v>
      </c>
      <c r="H38" t="s">
        <v>126</v>
      </c>
      <c r="I38" t="s">
        <v>59</v>
      </c>
      <c r="J38" s="1">
        <v>43885</v>
      </c>
      <c r="K38" t="s">
        <v>104</v>
      </c>
      <c r="L38">
        <v>1</v>
      </c>
      <c r="N38" t="s">
        <v>5</v>
      </c>
      <c r="O38">
        <v>0</v>
      </c>
      <c r="P38">
        <v>0</v>
      </c>
      <c r="Q38">
        <v>0</v>
      </c>
      <c r="R38">
        <v>36.192999999999998</v>
      </c>
      <c r="S38">
        <v>1.059E-2</v>
      </c>
      <c r="T38">
        <v>-0.46600000000000003</v>
      </c>
      <c r="AA38" t="s">
        <v>134</v>
      </c>
      <c r="AB38" t="s">
        <v>6</v>
      </c>
    </row>
    <row r="39" spans="1:28" hidden="1" x14ac:dyDescent="0.3">
      <c r="A39" t="s">
        <v>89</v>
      </c>
      <c r="B39" t="s">
        <v>129</v>
      </c>
      <c r="C39" t="s">
        <v>93</v>
      </c>
      <c r="D39" t="s">
        <v>221</v>
      </c>
      <c r="E39" t="s">
        <v>118</v>
      </c>
      <c r="F39" t="s">
        <v>103</v>
      </c>
      <c r="G39" t="s">
        <v>240</v>
      </c>
      <c r="H39" t="s">
        <v>126</v>
      </c>
      <c r="I39" t="s">
        <v>59</v>
      </c>
      <c r="J39" s="1">
        <v>43885</v>
      </c>
      <c r="K39" t="s">
        <v>104</v>
      </c>
      <c r="L39">
        <v>1</v>
      </c>
      <c r="N39" t="s">
        <v>5</v>
      </c>
      <c r="O39">
        <v>0</v>
      </c>
      <c r="P39">
        <v>0</v>
      </c>
      <c r="Q39">
        <v>0</v>
      </c>
      <c r="R39">
        <v>38.145000000000003</v>
      </c>
      <c r="S39">
        <v>7.6400000000000001E-3</v>
      </c>
      <c r="T39">
        <v>-0.71</v>
      </c>
      <c r="AA39" t="s">
        <v>134</v>
      </c>
      <c r="AB39" t="s">
        <v>6</v>
      </c>
    </row>
    <row r="40" spans="1:28" hidden="1" x14ac:dyDescent="0.3">
      <c r="A40" t="s">
        <v>89</v>
      </c>
      <c r="B40" t="s">
        <v>129</v>
      </c>
      <c r="C40" t="s">
        <v>93</v>
      </c>
      <c r="D40" t="s">
        <v>221</v>
      </c>
      <c r="E40" t="s">
        <v>106</v>
      </c>
      <c r="F40" t="s">
        <v>103</v>
      </c>
      <c r="G40" t="s">
        <v>240</v>
      </c>
      <c r="H40" t="s">
        <v>126</v>
      </c>
      <c r="I40" t="s">
        <v>59</v>
      </c>
      <c r="J40" s="1">
        <v>43885</v>
      </c>
      <c r="K40" t="s">
        <v>104</v>
      </c>
      <c r="L40">
        <v>1</v>
      </c>
      <c r="N40" t="s">
        <v>5</v>
      </c>
      <c r="O40">
        <v>0</v>
      </c>
      <c r="P40">
        <v>0</v>
      </c>
      <c r="Q40">
        <v>0</v>
      </c>
      <c r="R40">
        <v>36.436999999999998</v>
      </c>
      <c r="S40">
        <v>1.0070000000000001E-2</v>
      </c>
      <c r="T40">
        <v>-0.43</v>
      </c>
      <c r="AA40" t="s">
        <v>134</v>
      </c>
      <c r="AB40" t="s">
        <v>6</v>
      </c>
    </row>
    <row r="41" spans="1:28" hidden="1" x14ac:dyDescent="0.3">
      <c r="A41" t="s">
        <v>89</v>
      </c>
      <c r="B41" t="s">
        <v>129</v>
      </c>
      <c r="C41" t="s">
        <v>93</v>
      </c>
      <c r="D41" t="s">
        <v>221</v>
      </c>
      <c r="E41" t="s">
        <v>119</v>
      </c>
      <c r="F41" t="s">
        <v>103</v>
      </c>
      <c r="G41" t="s">
        <v>240</v>
      </c>
      <c r="H41" t="s">
        <v>126</v>
      </c>
      <c r="I41" t="s">
        <v>59</v>
      </c>
      <c r="J41" s="1">
        <v>43885</v>
      </c>
      <c r="K41" t="s">
        <v>104</v>
      </c>
      <c r="L41">
        <v>1</v>
      </c>
      <c r="N41" t="s">
        <v>5</v>
      </c>
      <c r="O41">
        <v>0</v>
      </c>
      <c r="P41">
        <v>0</v>
      </c>
      <c r="Q41">
        <v>0</v>
      </c>
      <c r="R41">
        <v>36.192999999999998</v>
      </c>
      <c r="S41">
        <v>9.7199999999999995E-3</v>
      </c>
      <c r="T41">
        <v>-0.40300000000000002</v>
      </c>
      <c r="AA41" t="s">
        <v>134</v>
      </c>
      <c r="AB41" t="s">
        <v>6</v>
      </c>
    </row>
    <row r="42" spans="1:28" hidden="1" x14ac:dyDescent="0.3">
      <c r="A42" t="s">
        <v>89</v>
      </c>
      <c r="B42" t="s">
        <v>129</v>
      </c>
      <c r="C42" t="s">
        <v>93</v>
      </c>
      <c r="D42" t="s">
        <v>221</v>
      </c>
      <c r="E42" t="s">
        <v>107</v>
      </c>
      <c r="F42" t="s">
        <v>103</v>
      </c>
      <c r="G42" t="s">
        <v>240</v>
      </c>
      <c r="H42" t="s">
        <v>126</v>
      </c>
      <c r="I42" t="s">
        <v>59</v>
      </c>
      <c r="J42" s="1">
        <v>43885</v>
      </c>
      <c r="K42" t="s">
        <v>104</v>
      </c>
      <c r="L42">
        <v>1</v>
      </c>
      <c r="N42" t="s">
        <v>5</v>
      </c>
      <c r="O42">
        <v>0</v>
      </c>
      <c r="P42">
        <v>0</v>
      </c>
      <c r="Q42">
        <v>0</v>
      </c>
      <c r="R42">
        <v>34.972000000000001</v>
      </c>
      <c r="S42">
        <v>1.013E-2</v>
      </c>
      <c r="T42">
        <v>-0.33200000000000002</v>
      </c>
      <c r="AA42" t="s">
        <v>134</v>
      </c>
      <c r="AB42" t="s">
        <v>6</v>
      </c>
    </row>
    <row r="43" spans="1:28" hidden="1" x14ac:dyDescent="0.3">
      <c r="A43" t="s">
        <v>89</v>
      </c>
      <c r="B43" t="s">
        <v>129</v>
      </c>
      <c r="C43" t="s">
        <v>93</v>
      </c>
      <c r="D43" t="s">
        <v>221</v>
      </c>
      <c r="E43" t="s">
        <v>108</v>
      </c>
      <c r="F43" t="s">
        <v>103</v>
      </c>
      <c r="G43" t="s">
        <v>240</v>
      </c>
      <c r="H43" t="s">
        <v>126</v>
      </c>
      <c r="I43" t="s">
        <v>59</v>
      </c>
      <c r="J43" s="1">
        <v>43885</v>
      </c>
      <c r="K43" t="s">
        <v>104</v>
      </c>
      <c r="L43">
        <v>1</v>
      </c>
      <c r="N43" t="s">
        <v>5</v>
      </c>
      <c r="O43">
        <v>0</v>
      </c>
      <c r="P43">
        <v>0</v>
      </c>
      <c r="Q43">
        <v>0</v>
      </c>
      <c r="R43">
        <v>34.972000000000001</v>
      </c>
      <c r="S43">
        <v>1.048E-2</v>
      </c>
      <c r="T43">
        <v>-0.373</v>
      </c>
      <c r="AA43" t="s">
        <v>134</v>
      </c>
      <c r="AB43" t="s">
        <v>6</v>
      </c>
    </row>
    <row r="44" spans="1:28" x14ac:dyDescent="0.3">
      <c r="A44" t="s">
        <v>89</v>
      </c>
      <c r="B44" t="s">
        <v>129</v>
      </c>
      <c r="C44" t="s">
        <v>93</v>
      </c>
      <c r="D44" t="s">
        <v>221</v>
      </c>
      <c r="E44" t="s">
        <v>109</v>
      </c>
      <c r="F44" t="s">
        <v>103</v>
      </c>
      <c r="G44" t="s">
        <v>240</v>
      </c>
      <c r="H44" t="s">
        <v>126</v>
      </c>
      <c r="I44" t="s">
        <v>59</v>
      </c>
      <c r="J44" s="1">
        <v>43885</v>
      </c>
      <c r="K44" t="s">
        <v>104</v>
      </c>
      <c r="L44">
        <v>1</v>
      </c>
      <c r="N44" t="s">
        <v>5</v>
      </c>
      <c r="O44">
        <v>0</v>
      </c>
      <c r="P44">
        <v>0</v>
      </c>
      <c r="Q44">
        <v>0</v>
      </c>
      <c r="R44">
        <v>34.24</v>
      </c>
      <c r="S44">
        <v>1.082E-2</v>
      </c>
      <c r="T44">
        <v>-0.51</v>
      </c>
      <c r="AA44" t="s">
        <v>134</v>
      </c>
      <c r="AB44" t="s">
        <v>6</v>
      </c>
    </row>
    <row r="45" spans="1:28" hidden="1" x14ac:dyDescent="0.3">
      <c r="A45" t="s">
        <v>89</v>
      </c>
      <c r="B45" t="s">
        <v>129</v>
      </c>
      <c r="C45" t="s">
        <v>93</v>
      </c>
      <c r="D45" t="s">
        <v>221</v>
      </c>
      <c r="E45" t="s">
        <v>120</v>
      </c>
      <c r="F45" t="s">
        <v>103</v>
      </c>
      <c r="G45" t="s">
        <v>240</v>
      </c>
      <c r="H45" t="s">
        <v>126</v>
      </c>
      <c r="I45" t="s">
        <v>59</v>
      </c>
      <c r="J45" s="1">
        <v>43885</v>
      </c>
      <c r="K45" t="s">
        <v>104</v>
      </c>
      <c r="L45">
        <v>1</v>
      </c>
      <c r="N45" t="s">
        <v>5</v>
      </c>
      <c r="O45">
        <v>0</v>
      </c>
      <c r="P45">
        <v>0</v>
      </c>
      <c r="Q45">
        <v>0</v>
      </c>
      <c r="R45">
        <v>34.484000000000002</v>
      </c>
      <c r="S45">
        <v>7.0299999999999998E-3</v>
      </c>
      <c r="T45">
        <v>-0.53200000000000003</v>
      </c>
      <c r="AA45" t="s">
        <v>134</v>
      </c>
      <c r="AB45" t="s">
        <v>6</v>
      </c>
    </row>
    <row r="46" spans="1:28" hidden="1" x14ac:dyDescent="0.3">
      <c r="A46" t="s">
        <v>89</v>
      </c>
      <c r="B46" t="s">
        <v>129</v>
      </c>
      <c r="C46" t="s">
        <v>93</v>
      </c>
      <c r="D46" t="s">
        <v>221</v>
      </c>
      <c r="E46" t="s">
        <v>121</v>
      </c>
      <c r="F46" t="s">
        <v>103</v>
      </c>
      <c r="G46" t="s">
        <v>240</v>
      </c>
      <c r="H46" t="s">
        <v>126</v>
      </c>
      <c r="I46" t="s">
        <v>59</v>
      </c>
      <c r="J46" s="1">
        <v>43885</v>
      </c>
      <c r="K46" t="s">
        <v>104</v>
      </c>
      <c r="L46">
        <v>1</v>
      </c>
      <c r="N46" t="s">
        <v>5</v>
      </c>
      <c r="O46">
        <v>0</v>
      </c>
      <c r="P46">
        <v>0</v>
      </c>
      <c r="Q46">
        <v>0</v>
      </c>
      <c r="R46">
        <v>35.216000000000001</v>
      </c>
      <c r="S46">
        <v>7.0699999999999999E-3</v>
      </c>
      <c r="T46">
        <v>-0.50800000000000001</v>
      </c>
      <c r="AA46" t="s">
        <v>134</v>
      </c>
      <c r="AB46" t="s">
        <v>6</v>
      </c>
    </row>
    <row r="47" spans="1:28" hidden="1" x14ac:dyDescent="0.3">
      <c r="A47" t="s">
        <v>89</v>
      </c>
      <c r="B47" t="s">
        <v>129</v>
      </c>
      <c r="C47" t="s">
        <v>93</v>
      </c>
      <c r="D47" t="s">
        <v>221</v>
      </c>
      <c r="E47" t="s">
        <v>110</v>
      </c>
      <c r="F47" t="s">
        <v>103</v>
      </c>
      <c r="G47" t="s">
        <v>240</v>
      </c>
      <c r="H47" t="s">
        <v>126</v>
      </c>
      <c r="I47" t="s">
        <v>59</v>
      </c>
      <c r="J47" s="1">
        <v>43885</v>
      </c>
      <c r="K47" t="s">
        <v>104</v>
      </c>
      <c r="L47">
        <v>1</v>
      </c>
      <c r="N47" t="s">
        <v>5</v>
      </c>
      <c r="O47">
        <v>0</v>
      </c>
      <c r="P47">
        <v>0</v>
      </c>
      <c r="Q47">
        <v>0</v>
      </c>
      <c r="R47">
        <v>34.24</v>
      </c>
      <c r="S47">
        <v>7.0699999999999999E-3</v>
      </c>
      <c r="T47">
        <v>-0.505</v>
      </c>
      <c r="AA47" t="s">
        <v>134</v>
      </c>
      <c r="AB47" t="s">
        <v>6</v>
      </c>
    </row>
    <row r="48" spans="1:28" hidden="1" x14ac:dyDescent="0.3">
      <c r="A48" t="s">
        <v>89</v>
      </c>
      <c r="B48" t="s">
        <v>129</v>
      </c>
      <c r="C48" t="s">
        <v>93</v>
      </c>
      <c r="D48" t="s">
        <v>221</v>
      </c>
      <c r="E48" t="s">
        <v>111</v>
      </c>
      <c r="F48" t="s">
        <v>103</v>
      </c>
      <c r="G48" t="s">
        <v>240</v>
      </c>
      <c r="H48" t="s">
        <v>126</v>
      </c>
      <c r="I48" t="s">
        <v>59</v>
      </c>
      <c r="J48" s="1">
        <v>43885</v>
      </c>
      <c r="K48" t="s">
        <v>104</v>
      </c>
      <c r="L48">
        <v>1</v>
      </c>
      <c r="N48" t="s">
        <v>5</v>
      </c>
      <c r="O48">
        <v>0</v>
      </c>
      <c r="P48">
        <v>0</v>
      </c>
      <c r="Q48">
        <v>0</v>
      </c>
      <c r="R48">
        <v>33.996000000000002</v>
      </c>
      <c r="S48">
        <v>6.0099999999999997E-3</v>
      </c>
      <c r="T48">
        <v>-0.56399999999999995</v>
      </c>
      <c r="AA48" t="s">
        <v>134</v>
      </c>
      <c r="AB48" t="s">
        <v>6</v>
      </c>
    </row>
    <row r="49" spans="1:28" hidden="1" x14ac:dyDescent="0.3">
      <c r="A49" t="s">
        <v>89</v>
      </c>
      <c r="B49" t="s">
        <v>129</v>
      </c>
      <c r="C49" t="s">
        <v>93</v>
      </c>
      <c r="D49" t="s">
        <v>221</v>
      </c>
      <c r="E49" t="s">
        <v>112</v>
      </c>
      <c r="F49" t="s">
        <v>103</v>
      </c>
      <c r="G49" t="s">
        <v>240</v>
      </c>
      <c r="H49" t="s">
        <v>126</v>
      </c>
      <c r="I49" t="s">
        <v>59</v>
      </c>
      <c r="J49" s="1">
        <v>43885</v>
      </c>
      <c r="K49" t="s">
        <v>104</v>
      </c>
      <c r="L49">
        <v>1</v>
      </c>
      <c r="N49" t="s">
        <v>5</v>
      </c>
      <c r="O49">
        <v>0</v>
      </c>
      <c r="P49">
        <v>0</v>
      </c>
      <c r="Q49">
        <v>0</v>
      </c>
      <c r="R49">
        <v>32.042999999999999</v>
      </c>
      <c r="S49">
        <v>6.3600000000000002E-3</v>
      </c>
      <c r="T49">
        <v>-0.22700000000000001</v>
      </c>
      <c r="AA49" t="s">
        <v>134</v>
      </c>
      <c r="AB49" t="s">
        <v>6</v>
      </c>
    </row>
    <row r="50" spans="1:28" hidden="1" x14ac:dyDescent="0.3">
      <c r="A50" t="s">
        <v>89</v>
      </c>
      <c r="B50" t="s">
        <v>129</v>
      </c>
      <c r="C50" t="s">
        <v>93</v>
      </c>
      <c r="D50" t="s">
        <v>221</v>
      </c>
      <c r="E50" t="s">
        <v>113</v>
      </c>
      <c r="F50" t="s">
        <v>103</v>
      </c>
      <c r="G50" t="s">
        <v>240</v>
      </c>
      <c r="H50" t="s">
        <v>126</v>
      </c>
      <c r="I50" t="s">
        <v>59</v>
      </c>
      <c r="J50" s="1">
        <v>43885</v>
      </c>
      <c r="K50" t="s">
        <v>104</v>
      </c>
      <c r="L50">
        <v>1</v>
      </c>
      <c r="N50" t="s">
        <v>5</v>
      </c>
      <c r="O50">
        <v>0</v>
      </c>
      <c r="P50">
        <v>0</v>
      </c>
      <c r="Q50">
        <v>0</v>
      </c>
      <c r="R50">
        <v>36.924999999999997</v>
      </c>
      <c r="S50">
        <v>6.4099999999999999E-3</v>
      </c>
      <c r="T50">
        <v>-0.52</v>
      </c>
      <c r="AA50" t="s">
        <v>134</v>
      </c>
      <c r="AB50" t="s">
        <v>6</v>
      </c>
    </row>
    <row r="51" spans="1:28" hidden="1" x14ac:dyDescent="0.3">
      <c r="A51" t="s">
        <v>89</v>
      </c>
      <c r="B51" t="s">
        <v>130</v>
      </c>
      <c r="C51" t="s">
        <v>93</v>
      </c>
      <c r="D51" t="s">
        <v>221</v>
      </c>
      <c r="E51" t="s">
        <v>114</v>
      </c>
      <c r="F51" t="s">
        <v>103</v>
      </c>
      <c r="G51" t="s">
        <v>240</v>
      </c>
      <c r="H51" t="s">
        <v>126</v>
      </c>
      <c r="I51" t="s">
        <v>59</v>
      </c>
      <c r="J51" s="1">
        <v>43885</v>
      </c>
      <c r="K51" t="s">
        <v>104</v>
      </c>
      <c r="L51">
        <v>1</v>
      </c>
      <c r="N51" t="s">
        <v>5</v>
      </c>
      <c r="O51">
        <v>0</v>
      </c>
      <c r="P51">
        <v>0</v>
      </c>
      <c r="Q51">
        <v>0</v>
      </c>
      <c r="R51">
        <v>37.218000000000004</v>
      </c>
      <c r="S51">
        <v>5.9899999999999997E-3</v>
      </c>
      <c r="T51">
        <v>-0.13300000000000001</v>
      </c>
      <c r="AA51" t="s">
        <v>134</v>
      </c>
      <c r="AB51" t="s">
        <v>6</v>
      </c>
    </row>
    <row r="52" spans="1:28" hidden="1" x14ac:dyDescent="0.3">
      <c r="A52" t="s">
        <v>89</v>
      </c>
      <c r="B52" t="s">
        <v>130</v>
      </c>
      <c r="C52" t="s">
        <v>93</v>
      </c>
      <c r="D52" t="s">
        <v>221</v>
      </c>
      <c r="E52" t="s">
        <v>115</v>
      </c>
      <c r="F52" t="s">
        <v>103</v>
      </c>
      <c r="G52" t="s">
        <v>240</v>
      </c>
      <c r="H52" t="s">
        <v>126</v>
      </c>
      <c r="I52" t="s">
        <v>59</v>
      </c>
      <c r="J52" s="1">
        <v>43885</v>
      </c>
      <c r="K52" t="s">
        <v>104</v>
      </c>
      <c r="L52">
        <v>1</v>
      </c>
      <c r="N52" t="s">
        <v>5</v>
      </c>
      <c r="O52">
        <v>0</v>
      </c>
      <c r="P52">
        <v>0</v>
      </c>
      <c r="Q52">
        <v>0</v>
      </c>
      <c r="R52">
        <v>36.973999999999997</v>
      </c>
      <c r="S52">
        <v>6.5199999999999998E-3</v>
      </c>
      <c r="T52">
        <v>-0.10100000000000001</v>
      </c>
      <c r="AA52" t="s">
        <v>134</v>
      </c>
      <c r="AB52" t="s">
        <v>6</v>
      </c>
    </row>
    <row r="53" spans="1:28" hidden="1" x14ac:dyDescent="0.3">
      <c r="A53" t="s">
        <v>89</v>
      </c>
      <c r="B53" t="s">
        <v>130</v>
      </c>
      <c r="C53" t="s">
        <v>93</v>
      </c>
      <c r="D53" t="s">
        <v>221</v>
      </c>
      <c r="E53" t="s">
        <v>116</v>
      </c>
      <c r="F53" t="s">
        <v>103</v>
      </c>
      <c r="G53" t="s">
        <v>240</v>
      </c>
      <c r="H53" t="s">
        <v>126</v>
      </c>
      <c r="I53" t="s">
        <v>59</v>
      </c>
      <c r="J53" s="1">
        <v>43885</v>
      </c>
      <c r="K53" t="s">
        <v>104</v>
      </c>
      <c r="L53">
        <v>1</v>
      </c>
      <c r="N53" t="s">
        <v>5</v>
      </c>
      <c r="O53">
        <v>0</v>
      </c>
      <c r="P53">
        <v>0</v>
      </c>
      <c r="Q53">
        <v>0</v>
      </c>
      <c r="R53">
        <v>37.168999999999997</v>
      </c>
      <c r="S53">
        <v>5.79E-3</v>
      </c>
      <c r="T53">
        <v>-0.111</v>
      </c>
      <c r="AA53" t="s">
        <v>134</v>
      </c>
      <c r="AB53" t="s">
        <v>6</v>
      </c>
    </row>
    <row r="54" spans="1:28" hidden="1" x14ac:dyDescent="0.3">
      <c r="A54" t="s">
        <v>89</v>
      </c>
      <c r="B54" t="s">
        <v>130</v>
      </c>
      <c r="C54" t="s">
        <v>93</v>
      </c>
      <c r="D54" t="s">
        <v>221</v>
      </c>
      <c r="E54" t="s">
        <v>117</v>
      </c>
      <c r="F54" t="s">
        <v>103</v>
      </c>
      <c r="G54" t="s">
        <v>240</v>
      </c>
      <c r="H54" t="s">
        <v>126</v>
      </c>
      <c r="I54" t="s">
        <v>59</v>
      </c>
      <c r="J54" s="1">
        <v>43885</v>
      </c>
      <c r="K54" t="s">
        <v>104</v>
      </c>
      <c r="L54">
        <v>1</v>
      </c>
      <c r="N54" t="s">
        <v>5</v>
      </c>
      <c r="O54">
        <v>0</v>
      </c>
      <c r="P54">
        <v>0</v>
      </c>
      <c r="Q54">
        <v>0</v>
      </c>
      <c r="R54">
        <v>36.777999999999999</v>
      </c>
      <c r="S54">
        <v>1.059E-2</v>
      </c>
      <c r="T54">
        <v>-9.2999999999999999E-2</v>
      </c>
      <c r="AA54" t="s">
        <v>134</v>
      </c>
      <c r="AB54" t="s">
        <v>6</v>
      </c>
    </row>
    <row r="55" spans="1:28" hidden="1" x14ac:dyDescent="0.3">
      <c r="A55" t="s">
        <v>89</v>
      </c>
      <c r="B55" t="s">
        <v>130</v>
      </c>
      <c r="C55" t="s">
        <v>93</v>
      </c>
      <c r="D55" t="s">
        <v>221</v>
      </c>
      <c r="E55" t="s">
        <v>118</v>
      </c>
      <c r="F55" t="s">
        <v>103</v>
      </c>
      <c r="G55" t="s">
        <v>240</v>
      </c>
      <c r="H55" t="s">
        <v>126</v>
      </c>
      <c r="I55" t="s">
        <v>59</v>
      </c>
      <c r="J55" s="1">
        <v>43885</v>
      </c>
      <c r="K55" t="s">
        <v>104</v>
      </c>
      <c r="L55">
        <v>1</v>
      </c>
      <c r="N55" t="s">
        <v>5</v>
      </c>
      <c r="O55">
        <v>0</v>
      </c>
      <c r="P55">
        <v>0</v>
      </c>
      <c r="Q55">
        <v>0</v>
      </c>
      <c r="R55">
        <v>37.168999999999997</v>
      </c>
      <c r="S55">
        <v>7.6400000000000001E-3</v>
      </c>
      <c r="T55">
        <v>-0.14199999999999999</v>
      </c>
      <c r="AA55" t="s">
        <v>134</v>
      </c>
      <c r="AB55" t="s">
        <v>6</v>
      </c>
    </row>
    <row r="56" spans="1:28" hidden="1" x14ac:dyDescent="0.3">
      <c r="A56" t="s">
        <v>89</v>
      </c>
      <c r="B56" t="s">
        <v>130</v>
      </c>
      <c r="C56" t="s">
        <v>93</v>
      </c>
      <c r="D56" t="s">
        <v>221</v>
      </c>
      <c r="E56" t="s">
        <v>106</v>
      </c>
      <c r="F56" t="s">
        <v>103</v>
      </c>
      <c r="G56" t="s">
        <v>240</v>
      </c>
      <c r="H56" t="s">
        <v>126</v>
      </c>
      <c r="I56" t="s">
        <v>59</v>
      </c>
      <c r="J56" s="1">
        <v>43885</v>
      </c>
      <c r="K56" t="s">
        <v>104</v>
      </c>
      <c r="L56">
        <v>1</v>
      </c>
      <c r="N56" t="s">
        <v>5</v>
      </c>
      <c r="O56">
        <v>0</v>
      </c>
      <c r="P56">
        <v>0</v>
      </c>
      <c r="Q56">
        <v>0</v>
      </c>
      <c r="R56">
        <v>36.826999999999998</v>
      </c>
      <c r="S56">
        <v>1.0070000000000001E-2</v>
      </c>
      <c r="T56">
        <v>-8.5999999999999993E-2</v>
      </c>
      <c r="AA56" t="s">
        <v>134</v>
      </c>
      <c r="AB56" t="s">
        <v>6</v>
      </c>
    </row>
    <row r="57" spans="1:28" hidden="1" x14ac:dyDescent="0.3">
      <c r="A57" t="s">
        <v>89</v>
      </c>
      <c r="B57" t="s">
        <v>130</v>
      </c>
      <c r="C57" t="s">
        <v>93</v>
      </c>
      <c r="D57" t="s">
        <v>221</v>
      </c>
      <c r="E57" t="s">
        <v>119</v>
      </c>
      <c r="F57" t="s">
        <v>103</v>
      </c>
      <c r="G57" t="s">
        <v>240</v>
      </c>
      <c r="H57" t="s">
        <v>126</v>
      </c>
      <c r="I57" t="s">
        <v>59</v>
      </c>
      <c r="J57" s="1">
        <v>43885</v>
      </c>
      <c r="K57" t="s">
        <v>104</v>
      </c>
      <c r="L57">
        <v>1</v>
      </c>
      <c r="N57" t="s">
        <v>5</v>
      </c>
      <c r="O57">
        <v>0</v>
      </c>
      <c r="P57">
        <v>0</v>
      </c>
      <c r="Q57">
        <v>0</v>
      </c>
      <c r="R57">
        <v>36.777999999999999</v>
      </c>
      <c r="S57">
        <v>9.7199999999999995E-3</v>
      </c>
      <c r="T57">
        <v>-8.1000000000000003E-2</v>
      </c>
      <c r="AA57" t="s">
        <v>134</v>
      </c>
      <c r="AB57" t="s">
        <v>6</v>
      </c>
    </row>
    <row r="58" spans="1:28" hidden="1" x14ac:dyDescent="0.3">
      <c r="A58" t="s">
        <v>89</v>
      </c>
      <c r="B58" t="s">
        <v>130</v>
      </c>
      <c r="C58" t="s">
        <v>93</v>
      </c>
      <c r="D58" t="s">
        <v>221</v>
      </c>
      <c r="E58" t="s">
        <v>107</v>
      </c>
      <c r="F58" t="s">
        <v>103</v>
      </c>
      <c r="G58" t="s">
        <v>240</v>
      </c>
      <c r="H58" t="s">
        <v>126</v>
      </c>
      <c r="I58" t="s">
        <v>59</v>
      </c>
      <c r="J58" s="1">
        <v>43885</v>
      </c>
      <c r="K58" t="s">
        <v>104</v>
      </c>
      <c r="L58">
        <v>1</v>
      </c>
      <c r="N58" t="s">
        <v>5</v>
      </c>
      <c r="O58">
        <v>0</v>
      </c>
      <c r="P58">
        <v>0</v>
      </c>
      <c r="Q58">
        <v>0</v>
      </c>
      <c r="R58">
        <v>36.533999999999999</v>
      </c>
      <c r="S58">
        <v>1.013E-2</v>
      </c>
      <c r="T58">
        <v>-6.6000000000000003E-2</v>
      </c>
      <c r="AA58" t="s">
        <v>134</v>
      </c>
      <c r="AB58" t="s">
        <v>6</v>
      </c>
    </row>
    <row r="59" spans="1:28" hidden="1" x14ac:dyDescent="0.3">
      <c r="A59" t="s">
        <v>89</v>
      </c>
      <c r="B59" t="s">
        <v>130</v>
      </c>
      <c r="C59" t="s">
        <v>93</v>
      </c>
      <c r="D59" t="s">
        <v>221</v>
      </c>
      <c r="E59" t="s">
        <v>108</v>
      </c>
      <c r="F59" t="s">
        <v>103</v>
      </c>
      <c r="G59" t="s">
        <v>240</v>
      </c>
      <c r="H59" t="s">
        <v>126</v>
      </c>
      <c r="I59" t="s">
        <v>59</v>
      </c>
      <c r="J59" s="1">
        <v>43885</v>
      </c>
      <c r="K59" t="s">
        <v>104</v>
      </c>
      <c r="L59">
        <v>1</v>
      </c>
      <c r="N59" t="s">
        <v>5</v>
      </c>
      <c r="O59">
        <v>0</v>
      </c>
      <c r="P59">
        <v>0</v>
      </c>
      <c r="Q59">
        <v>0</v>
      </c>
      <c r="R59">
        <v>36.533999999999999</v>
      </c>
      <c r="S59">
        <v>1.048E-2</v>
      </c>
      <c r="T59">
        <v>-7.4999999999999997E-2</v>
      </c>
      <c r="AA59" t="s">
        <v>134</v>
      </c>
      <c r="AB59" t="s">
        <v>6</v>
      </c>
    </row>
    <row r="60" spans="1:28" x14ac:dyDescent="0.3">
      <c r="A60" t="s">
        <v>89</v>
      </c>
      <c r="B60" t="s">
        <v>130</v>
      </c>
      <c r="C60" t="s">
        <v>93</v>
      </c>
      <c r="D60" t="s">
        <v>221</v>
      </c>
      <c r="E60" t="s">
        <v>109</v>
      </c>
      <c r="F60" t="s">
        <v>103</v>
      </c>
      <c r="G60" t="s">
        <v>240</v>
      </c>
      <c r="H60" t="s">
        <v>126</v>
      </c>
      <c r="I60" t="s">
        <v>59</v>
      </c>
      <c r="J60" s="1">
        <v>43885</v>
      </c>
      <c r="K60" t="s">
        <v>104</v>
      </c>
      <c r="L60">
        <v>1</v>
      </c>
      <c r="N60" t="s">
        <v>5</v>
      </c>
      <c r="O60">
        <v>0</v>
      </c>
      <c r="P60">
        <v>0</v>
      </c>
      <c r="Q60">
        <v>0</v>
      </c>
      <c r="R60">
        <v>36.387999999999998</v>
      </c>
      <c r="S60">
        <v>1.082E-2</v>
      </c>
      <c r="T60">
        <v>-0.10199999999999999</v>
      </c>
      <c r="AA60" t="s">
        <v>134</v>
      </c>
      <c r="AB60" t="s">
        <v>6</v>
      </c>
    </row>
    <row r="61" spans="1:28" hidden="1" x14ac:dyDescent="0.3">
      <c r="A61" t="s">
        <v>89</v>
      </c>
      <c r="B61" t="s">
        <v>130</v>
      </c>
      <c r="C61" t="s">
        <v>93</v>
      </c>
      <c r="D61" t="s">
        <v>221</v>
      </c>
      <c r="E61" t="s">
        <v>120</v>
      </c>
      <c r="F61" t="s">
        <v>103</v>
      </c>
      <c r="G61" t="s">
        <v>240</v>
      </c>
      <c r="H61" t="s">
        <v>126</v>
      </c>
      <c r="I61" t="s">
        <v>59</v>
      </c>
      <c r="J61" s="1">
        <v>43885</v>
      </c>
      <c r="K61" t="s">
        <v>104</v>
      </c>
      <c r="L61">
        <v>1</v>
      </c>
      <c r="N61" t="s">
        <v>5</v>
      </c>
      <c r="O61">
        <v>0</v>
      </c>
      <c r="P61">
        <v>0</v>
      </c>
      <c r="Q61">
        <v>0</v>
      </c>
      <c r="R61">
        <v>36.436999999999998</v>
      </c>
      <c r="S61">
        <v>7.0299999999999998E-3</v>
      </c>
      <c r="T61">
        <v>-0.106</v>
      </c>
      <c r="AA61" t="s">
        <v>134</v>
      </c>
      <c r="AB61" t="s">
        <v>6</v>
      </c>
    </row>
    <row r="62" spans="1:28" hidden="1" x14ac:dyDescent="0.3">
      <c r="A62" t="s">
        <v>89</v>
      </c>
      <c r="B62" t="s">
        <v>130</v>
      </c>
      <c r="C62" t="s">
        <v>93</v>
      </c>
      <c r="D62" t="s">
        <v>221</v>
      </c>
      <c r="E62" t="s">
        <v>121</v>
      </c>
      <c r="F62" t="s">
        <v>103</v>
      </c>
      <c r="G62" t="s">
        <v>240</v>
      </c>
      <c r="H62" t="s">
        <v>126</v>
      </c>
      <c r="I62" t="s">
        <v>59</v>
      </c>
      <c r="J62" s="1">
        <v>43885</v>
      </c>
      <c r="K62" t="s">
        <v>104</v>
      </c>
      <c r="L62">
        <v>1</v>
      </c>
      <c r="N62" t="s">
        <v>5</v>
      </c>
      <c r="O62">
        <v>0</v>
      </c>
      <c r="P62">
        <v>0</v>
      </c>
      <c r="Q62">
        <v>0</v>
      </c>
      <c r="R62">
        <v>36.582999999999998</v>
      </c>
      <c r="S62">
        <v>7.0699999999999999E-3</v>
      </c>
      <c r="T62">
        <v>-0.10199999999999999</v>
      </c>
      <c r="AA62" t="s">
        <v>134</v>
      </c>
      <c r="AB62" t="s">
        <v>6</v>
      </c>
    </row>
    <row r="63" spans="1:28" hidden="1" x14ac:dyDescent="0.3">
      <c r="A63" t="s">
        <v>89</v>
      </c>
      <c r="B63" t="s">
        <v>130</v>
      </c>
      <c r="C63" t="s">
        <v>93</v>
      </c>
      <c r="D63" t="s">
        <v>221</v>
      </c>
      <c r="E63" t="s">
        <v>110</v>
      </c>
      <c r="F63" t="s">
        <v>103</v>
      </c>
      <c r="G63" t="s">
        <v>240</v>
      </c>
      <c r="H63" t="s">
        <v>126</v>
      </c>
      <c r="I63" t="s">
        <v>59</v>
      </c>
      <c r="J63" s="1">
        <v>43885</v>
      </c>
      <c r="K63" t="s">
        <v>104</v>
      </c>
      <c r="L63">
        <v>1</v>
      </c>
      <c r="N63" t="s">
        <v>5</v>
      </c>
      <c r="O63">
        <v>0</v>
      </c>
      <c r="P63">
        <v>0</v>
      </c>
      <c r="Q63">
        <v>0</v>
      </c>
      <c r="R63">
        <v>36.387999999999998</v>
      </c>
      <c r="S63">
        <v>7.0699999999999999E-3</v>
      </c>
      <c r="T63">
        <v>-0.10100000000000001</v>
      </c>
      <c r="AA63" t="s">
        <v>134</v>
      </c>
      <c r="AB63" t="s">
        <v>6</v>
      </c>
    </row>
    <row r="64" spans="1:28" hidden="1" x14ac:dyDescent="0.3">
      <c r="A64" t="s">
        <v>89</v>
      </c>
      <c r="B64" t="s">
        <v>130</v>
      </c>
      <c r="C64" t="s">
        <v>93</v>
      </c>
      <c r="D64" t="s">
        <v>221</v>
      </c>
      <c r="E64" t="s">
        <v>111</v>
      </c>
      <c r="F64" t="s">
        <v>103</v>
      </c>
      <c r="G64" t="s">
        <v>240</v>
      </c>
      <c r="H64" t="s">
        <v>126</v>
      </c>
      <c r="I64" t="s">
        <v>59</v>
      </c>
      <c r="J64" s="1">
        <v>43885</v>
      </c>
      <c r="K64" t="s">
        <v>104</v>
      </c>
      <c r="L64">
        <v>1</v>
      </c>
      <c r="N64" t="s">
        <v>5</v>
      </c>
      <c r="O64">
        <v>0</v>
      </c>
      <c r="P64">
        <v>0</v>
      </c>
      <c r="Q64">
        <v>0</v>
      </c>
      <c r="R64">
        <v>36.338999999999999</v>
      </c>
      <c r="S64">
        <v>6.0099999999999997E-3</v>
      </c>
      <c r="T64">
        <v>-0.113</v>
      </c>
      <c r="AA64" t="s">
        <v>134</v>
      </c>
      <c r="AB64" t="s">
        <v>6</v>
      </c>
    </row>
    <row r="65" spans="1:28" hidden="1" x14ac:dyDescent="0.3">
      <c r="A65" t="s">
        <v>89</v>
      </c>
      <c r="B65" t="s">
        <v>130</v>
      </c>
      <c r="C65" t="s">
        <v>93</v>
      </c>
      <c r="D65" t="s">
        <v>221</v>
      </c>
      <c r="E65" t="s">
        <v>112</v>
      </c>
      <c r="F65" t="s">
        <v>103</v>
      </c>
      <c r="G65" t="s">
        <v>240</v>
      </c>
      <c r="H65" t="s">
        <v>126</v>
      </c>
      <c r="I65" t="s">
        <v>59</v>
      </c>
      <c r="J65" s="1">
        <v>43885</v>
      </c>
      <c r="K65" t="s">
        <v>104</v>
      </c>
      <c r="L65">
        <v>1</v>
      </c>
      <c r="N65" t="s">
        <v>5</v>
      </c>
      <c r="O65">
        <v>0</v>
      </c>
      <c r="P65">
        <v>0</v>
      </c>
      <c r="Q65">
        <v>0</v>
      </c>
      <c r="R65">
        <v>35.948999999999998</v>
      </c>
      <c r="S65">
        <v>6.3600000000000002E-3</v>
      </c>
      <c r="T65">
        <v>-4.4999999999999998E-2</v>
      </c>
      <c r="AA65" t="s">
        <v>134</v>
      </c>
      <c r="AB65" t="s">
        <v>6</v>
      </c>
    </row>
    <row r="66" spans="1:28" hidden="1" x14ac:dyDescent="0.3">
      <c r="A66" t="s">
        <v>89</v>
      </c>
      <c r="B66" t="s">
        <v>130</v>
      </c>
      <c r="C66" t="s">
        <v>93</v>
      </c>
      <c r="D66" t="s">
        <v>221</v>
      </c>
      <c r="E66" t="s">
        <v>113</v>
      </c>
      <c r="F66" t="s">
        <v>103</v>
      </c>
      <c r="G66" t="s">
        <v>240</v>
      </c>
      <c r="H66" t="s">
        <v>126</v>
      </c>
      <c r="I66" t="s">
        <v>59</v>
      </c>
      <c r="J66" s="1">
        <v>43885</v>
      </c>
      <c r="K66" t="s">
        <v>104</v>
      </c>
      <c r="L66">
        <v>1</v>
      </c>
      <c r="N66" t="s">
        <v>5</v>
      </c>
      <c r="O66">
        <v>0</v>
      </c>
      <c r="P66">
        <v>0</v>
      </c>
      <c r="Q66">
        <v>0</v>
      </c>
      <c r="R66">
        <v>36.924999999999997</v>
      </c>
      <c r="S66">
        <v>6.4099999999999999E-3</v>
      </c>
      <c r="T66">
        <v>-0.104</v>
      </c>
      <c r="AA66" t="s">
        <v>134</v>
      </c>
      <c r="AB66" t="s">
        <v>6</v>
      </c>
    </row>
    <row r="67" spans="1:28" hidden="1" x14ac:dyDescent="0.3">
      <c r="A67" t="s">
        <v>89</v>
      </c>
      <c r="B67" t="s">
        <v>144</v>
      </c>
      <c r="C67" t="s">
        <v>93</v>
      </c>
      <c r="D67" t="s">
        <v>221</v>
      </c>
      <c r="E67" t="s">
        <v>114</v>
      </c>
      <c r="F67" t="s">
        <v>103</v>
      </c>
      <c r="G67" t="s">
        <v>240</v>
      </c>
      <c r="H67" t="s">
        <v>126</v>
      </c>
      <c r="I67" t="s">
        <v>59</v>
      </c>
      <c r="J67" s="1">
        <v>43885</v>
      </c>
      <c r="K67" t="s">
        <v>104</v>
      </c>
      <c r="L67">
        <v>1</v>
      </c>
      <c r="N67" t="s">
        <v>5</v>
      </c>
      <c r="O67">
        <v>0</v>
      </c>
      <c r="P67">
        <v>0</v>
      </c>
      <c r="Q67">
        <v>0</v>
      </c>
      <c r="R67">
        <v>41.408000000000001</v>
      </c>
      <c r="S67">
        <v>6.6699999999999997E-3</v>
      </c>
      <c r="T67">
        <v>-0.14799999999999999</v>
      </c>
      <c r="AA67" t="s">
        <v>134</v>
      </c>
      <c r="AB67" t="s">
        <v>6</v>
      </c>
    </row>
    <row r="68" spans="1:28" hidden="1" x14ac:dyDescent="0.3">
      <c r="A68" t="s">
        <v>89</v>
      </c>
      <c r="B68" t="s">
        <v>144</v>
      </c>
      <c r="C68" t="s">
        <v>93</v>
      </c>
      <c r="D68" t="s">
        <v>221</v>
      </c>
      <c r="E68" t="s">
        <v>115</v>
      </c>
      <c r="F68" t="s">
        <v>103</v>
      </c>
      <c r="G68" t="s">
        <v>240</v>
      </c>
      <c r="H68" t="s">
        <v>126</v>
      </c>
      <c r="I68" t="s">
        <v>59</v>
      </c>
      <c r="J68" s="1">
        <v>43885</v>
      </c>
      <c r="K68" t="s">
        <v>104</v>
      </c>
      <c r="L68">
        <v>1</v>
      </c>
      <c r="N68" t="s">
        <v>5</v>
      </c>
      <c r="O68">
        <v>0</v>
      </c>
      <c r="P68">
        <v>0</v>
      </c>
      <c r="Q68">
        <v>0</v>
      </c>
      <c r="R68">
        <v>41.136000000000003</v>
      </c>
      <c r="S68">
        <v>7.2500000000000004E-3</v>
      </c>
      <c r="T68">
        <v>-0.112</v>
      </c>
      <c r="AA68" t="s">
        <v>134</v>
      </c>
      <c r="AB68" t="s">
        <v>6</v>
      </c>
    </row>
    <row r="69" spans="1:28" hidden="1" x14ac:dyDescent="0.3">
      <c r="A69" t="s">
        <v>89</v>
      </c>
      <c r="B69" t="s">
        <v>144</v>
      </c>
      <c r="C69" t="s">
        <v>93</v>
      </c>
      <c r="D69" t="s">
        <v>221</v>
      </c>
      <c r="E69" t="s">
        <v>116</v>
      </c>
      <c r="F69" t="s">
        <v>103</v>
      </c>
      <c r="G69" t="s">
        <v>240</v>
      </c>
      <c r="H69" t="s">
        <v>126</v>
      </c>
      <c r="I69" t="s">
        <v>59</v>
      </c>
      <c r="J69" s="1">
        <v>43885</v>
      </c>
      <c r="K69" t="s">
        <v>104</v>
      </c>
      <c r="L69">
        <v>1</v>
      </c>
      <c r="N69" t="s">
        <v>5</v>
      </c>
      <c r="O69">
        <v>0</v>
      </c>
      <c r="P69">
        <v>0</v>
      </c>
      <c r="Q69">
        <v>0</v>
      </c>
      <c r="R69">
        <v>41.353999999999999</v>
      </c>
      <c r="S69">
        <v>6.4400000000000004E-3</v>
      </c>
      <c r="T69">
        <v>-0.124</v>
      </c>
      <c r="AA69" t="s">
        <v>134</v>
      </c>
      <c r="AB69" t="s">
        <v>6</v>
      </c>
    </row>
    <row r="70" spans="1:28" hidden="1" x14ac:dyDescent="0.3">
      <c r="A70" t="s">
        <v>89</v>
      </c>
      <c r="B70" t="s">
        <v>144</v>
      </c>
      <c r="C70" t="s">
        <v>93</v>
      </c>
      <c r="D70" t="s">
        <v>221</v>
      </c>
      <c r="E70" t="s">
        <v>117</v>
      </c>
      <c r="F70" t="s">
        <v>103</v>
      </c>
      <c r="G70" t="s">
        <v>240</v>
      </c>
      <c r="H70" t="s">
        <v>126</v>
      </c>
      <c r="I70" t="s">
        <v>59</v>
      </c>
      <c r="J70" s="1">
        <v>43885</v>
      </c>
      <c r="K70" t="s">
        <v>104</v>
      </c>
      <c r="L70">
        <v>1</v>
      </c>
      <c r="N70" t="s">
        <v>5</v>
      </c>
      <c r="O70">
        <v>0</v>
      </c>
      <c r="P70">
        <v>0</v>
      </c>
      <c r="Q70">
        <v>0</v>
      </c>
      <c r="R70">
        <v>40.918999999999997</v>
      </c>
      <c r="S70">
        <v>1.1780000000000001E-2</v>
      </c>
      <c r="T70">
        <v>-0.104</v>
      </c>
      <c r="AA70" t="s">
        <v>134</v>
      </c>
      <c r="AB70" t="s">
        <v>6</v>
      </c>
    </row>
    <row r="71" spans="1:28" hidden="1" x14ac:dyDescent="0.3">
      <c r="A71" t="s">
        <v>89</v>
      </c>
      <c r="B71" t="s">
        <v>144</v>
      </c>
      <c r="C71" t="s">
        <v>93</v>
      </c>
      <c r="D71" t="s">
        <v>221</v>
      </c>
      <c r="E71" t="s">
        <v>118</v>
      </c>
      <c r="F71" t="s">
        <v>103</v>
      </c>
      <c r="G71" t="s">
        <v>240</v>
      </c>
      <c r="H71" t="s">
        <v>126</v>
      </c>
      <c r="I71" t="s">
        <v>59</v>
      </c>
      <c r="J71" s="1">
        <v>43885</v>
      </c>
      <c r="K71" t="s">
        <v>104</v>
      </c>
      <c r="L71">
        <v>1</v>
      </c>
      <c r="N71" t="s">
        <v>5</v>
      </c>
      <c r="O71">
        <v>0</v>
      </c>
      <c r="P71">
        <v>0</v>
      </c>
      <c r="Q71">
        <v>0</v>
      </c>
      <c r="R71">
        <v>41.353999999999999</v>
      </c>
      <c r="S71">
        <v>8.5000000000000006E-3</v>
      </c>
      <c r="T71">
        <v>-0.158</v>
      </c>
      <c r="AA71" t="s">
        <v>134</v>
      </c>
      <c r="AB71" t="s">
        <v>6</v>
      </c>
    </row>
    <row r="72" spans="1:28" hidden="1" x14ac:dyDescent="0.3">
      <c r="A72" t="s">
        <v>89</v>
      </c>
      <c r="B72" t="s">
        <v>144</v>
      </c>
      <c r="C72" t="s">
        <v>93</v>
      </c>
      <c r="D72" t="s">
        <v>221</v>
      </c>
      <c r="E72" t="s">
        <v>106</v>
      </c>
      <c r="F72" t="s">
        <v>103</v>
      </c>
      <c r="G72" t="s">
        <v>240</v>
      </c>
      <c r="H72" t="s">
        <v>126</v>
      </c>
      <c r="I72" t="s">
        <v>59</v>
      </c>
      <c r="J72" s="1">
        <v>43885</v>
      </c>
      <c r="K72" t="s">
        <v>104</v>
      </c>
      <c r="L72">
        <v>1</v>
      </c>
      <c r="N72" t="s">
        <v>5</v>
      </c>
      <c r="O72">
        <v>0</v>
      </c>
      <c r="P72">
        <v>0</v>
      </c>
      <c r="Q72">
        <v>0</v>
      </c>
      <c r="R72">
        <v>40.973999999999997</v>
      </c>
      <c r="S72">
        <v>1.12E-2</v>
      </c>
      <c r="T72">
        <v>-9.6000000000000002E-2</v>
      </c>
      <c r="AA72" t="s">
        <v>134</v>
      </c>
      <c r="AB72" t="s">
        <v>6</v>
      </c>
    </row>
    <row r="73" spans="1:28" hidden="1" x14ac:dyDescent="0.3">
      <c r="A73" t="s">
        <v>89</v>
      </c>
      <c r="B73" t="s">
        <v>144</v>
      </c>
      <c r="C73" t="s">
        <v>93</v>
      </c>
      <c r="D73" t="s">
        <v>221</v>
      </c>
      <c r="E73" t="s">
        <v>119</v>
      </c>
      <c r="F73" t="s">
        <v>103</v>
      </c>
      <c r="G73" t="s">
        <v>240</v>
      </c>
      <c r="H73" t="s">
        <v>126</v>
      </c>
      <c r="I73" t="s">
        <v>59</v>
      </c>
      <c r="J73" s="1">
        <v>43885</v>
      </c>
      <c r="K73" t="s">
        <v>104</v>
      </c>
      <c r="L73">
        <v>1</v>
      </c>
      <c r="N73" t="s">
        <v>5</v>
      </c>
      <c r="O73">
        <v>0</v>
      </c>
      <c r="P73">
        <v>0</v>
      </c>
      <c r="Q73">
        <v>0</v>
      </c>
      <c r="R73">
        <v>40.918999999999997</v>
      </c>
      <c r="S73">
        <v>1.082E-2</v>
      </c>
      <c r="T73">
        <v>-0.09</v>
      </c>
      <c r="AA73" t="s">
        <v>134</v>
      </c>
      <c r="AB73" t="s">
        <v>6</v>
      </c>
    </row>
    <row r="74" spans="1:28" hidden="1" x14ac:dyDescent="0.3">
      <c r="A74" t="s">
        <v>89</v>
      </c>
      <c r="B74" t="s">
        <v>144</v>
      </c>
      <c r="C74" t="s">
        <v>93</v>
      </c>
      <c r="D74" t="s">
        <v>221</v>
      </c>
      <c r="E74" t="s">
        <v>107</v>
      </c>
      <c r="F74" t="s">
        <v>103</v>
      </c>
      <c r="G74" t="s">
        <v>240</v>
      </c>
      <c r="H74" t="s">
        <v>126</v>
      </c>
      <c r="I74" t="s">
        <v>59</v>
      </c>
      <c r="J74" s="1">
        <v>43885</v>
      </c>
      <c r="K74" t="s">
        <v>104</v>
      </c>
      <c r="L74">
        <v>1</v>
      </c>
      <c r="N74" t="s">
        <v>5</v>
      </c>
      <c r="O74">
        <v>0</v>
      </c>
      <c r="P74">
        <v>0</v>
      </c>
      <c r="Q74">
        <v>0</v>
      </c>
      <c r="R74">
        <v>40.648000000000003</v>
      </c>
      <c r="S74">
        <v>1.1270000000000001E-2</v>
      </c>
      <c r="T74">
        <v>-7.3999999999999996E-2</v>
      </c>
      <c r="AA74" t="s">
        <v>134</v>
      </c>
      <c r="AB74" t="s">
        <v>6</v>
      </c>
    </row>
    <row r="75" spans="1:28" hidden="1" x14ac:dyDescent="0.3">
      <c r="A75" t="s">
        <v>89</v>
      </c>
      <c r="B75" t="s">
        <v>144</v>
      </c>
      <c r="C75" t="s">
        <v>93</v>
      </c>
      <c r="D75" t="s">
        <v>221</v>
      </c>
      <c r="E75" t="s">
        <v>108</v>
      </c>
      <c r="F75" t="s">
        <v>103</v>
      </c>
      <c r="G75" t="s">
        <v>240</v>
      </c>
      <c r="H75" t="s">
        <v>126</v>
      </c>
      <c r="I75" t="s">
        <v>59</v>
      </c>
      <c r="J75" s="1">
        <v>43885</v>
      </c>
      <c r="K75" t="s">
        <v>104</v>
      </c>
      <c r="L75">
        <v>1</v>
      </c>
      <c r="N75" t="s">
        <v>5</v>
      </c>
      <c r="O75">
        <v>0</v>
      </c>
      <c r="P75">
        <v>0</v>
      </c>
      <c r="Q75">
        <v>0</v>
      </c>
      <c r="R75">
        <v>40.648000000000003</v>
      </c>
      <c r="S75">
        <v>1.166E-2</v>
      </c>
      <c r="T75">
        <v>-8.3000000000000004E-2</v>
      </c>
      <c r="AA75" t="s">
        <v>134</v>
      </c>
      <c r="AB75" t="s">
        <v>6</v>
      </c>
    </row>
    <row r="76" spans="1:28" x14ac:dyDescent="0.3">
      <c r="A76" t="s">
        <v>89</v>
      </c>
      <c r="B76" t="s">
        <v>144</v>
      </c>
      <c r="C76" t="s">
        <v>93</v>
      </c>
      <c r="D76" t="s">
        <v>221</v>
      </c>
      <c r="E76" t="s">
        <v>109</v>
      </c>
      <c r="F76" t="s">
        <v>103</v>
      </c>
      <c r="G76" t="s">
        <v>240</v>
      </c>
      <c r="H76" t="s">
        <v>126</v>
      </c>
      <c r="I76" t="s">
        <v>59</v>
      </c>
      <c r="J76" s="1">
        <v>43885</v>
      </c>
      <c r="K76" t="s">
        <v>104</v>
      </c>
      <c r="L76">
        <v>1</v>
      </c>
      <c r="N76" t="s">
        <v>5</v>
      </c>
      <c r="O76">
        <v>0</v>
      </c>
      <c r="P76">
        <v>0</v>
      </c>
      <c r="Q76">
        <v>0</v>
      </c>
      <c r="R76">
        <v>40.484999999999999</v>
      </c>
      <c r="S76">
        <v>1.204E-2</v>
      </c>
      <c r="T76">
        <v>-0.114</v>
      </c>
      <c r="AA76" t="s">
        <v>134</v>
      </c>
      <c r="AB76" t="s">
        <v>6</v>
      </c>
    </row>
    <row r="77" spans="1:28" hidden="1" x14ac:dyDescent="0.3">
      <c r="A77" t="s">
        <v>89</v>
      </c>
      <c r="B77" t="s">
        <v>144</v>
      </c>
      <c r="C77" t="s">
        <v>93</v>
      </c>
      <c r="D77" t="s">
        <v>221</v>
      </c>
      <c r="E77" t="s">
        <v>120</v>
      </c>
      <c r="F77" t="s">
        <v>103</v>
      </c>
      <c r="G77" t="s">
        <v>240</v>
      </c>
      <c r="H77" t="s">
        <v>126</v>
      </c>
      <c r="I77" t="s">
        <v>59</v>
      </c>
      <c r="J77" s="1">
        <v>43885</v>
      </c>
      <c r="K77" t="s">
        <v>104</v>
      </c>
      <c r="L77">
        <v>1</v>
      </c>
      <c r="N77" t="s">
        <v>5</v>
      </c>
      <c r="O77">
        <v>0</v>
      </c>
      <c r="P77">
        <v>0</v>
      </c>
      <c r="Q77">
        <v>0</v>
      </c>
      <c r="R77">
        <v>40.539000000000001</v>
      </c>
      <c r="S77">
        <v>7.8200000000000006E-3</v>
      </c>
      <c r="T77">
        <v>-0.11799999999999999</v>
      </c>
      <c r="AA77" t="s">
        <v>134</v>
      </c>
      <c r="AB77" t="s">
        <v>6</v>
      </c>
    </row>
    <row r="78" spans="1:28" hidden="1" x14ac:dyDescent="0.3">
      <c r="A78" t="s">
        <v>89</v>
      </c>
      <c r="B78" t="s">
        <v>144</v>
      </c>
      <c r="C78" t="s">
        <v>93</v>
      </c>
      <c r="D78" t="s">
        <v>221</v>
      </c>
      <c r="E78" t="s">
        <v>121</v>
      </c>
      <c r="F78" t="s">
        <v>103</v>
      </c>
      <c r="G78" t="s">
        <v>240</v>
      </c>
      <c r="H78" t="s">
        <v>126</v>
      </c>
      <c r="I78" t="s">
        <v>59</v>
      </c>
      <c r="J78" s="1">
        <v>43885</v>
      </c>
      <c r="K78" t="s">
        <v>104</v>
      </c>
      <c r="L78">
        <v>1</v>
      </c>
      <c r="N78" t="s">
        <v>5</v>
      </c>
      <c r="O78">
        <v>0</v>
      </c>
      <c r="P78">
        <v>0</v>
      </c>
      <c r="Q78">
        <v>0</v>
      </c>
      <c r="R78">
        <v>40.701999999999998</v>
      </c>
      <c r="S78">
        <v>7.8600000000000007E-3</v>
      </c>
      <c r="T78">
        <v>-0.113</v>
      </c>
      <c r="AA78" t="s">
        <v>134</v>
      </c>
      <c r="AB78" t="s">
        <v>6</v>
      </c>
    </row>
    <row r="79" spans="1:28" hidden="1" x14ac:dyDescent="0.3">
      <c r="A79" t="s">
        <v>89</v>
      </c>
      <c r="B79" t="s">
        <v>144</v>
      </c>
      <c r="C79" t="s">
        <v>93</v>
      </c>
      <c r="D79" t="s">
        <v>221</v>
      </c>
      <c r="E79" t="s">
        <v>110</v>
      </c>
      <c r="F79" t="s">
        <v>103</v>
      </c>
      <c r="G79" t="s">
        <v>240</v>
      </c>
      <c r="H79" t="s">
        <v>126</v>
      </c>
      <c r="I79" t="s">
        <v>59</v>
      </c>
      <c r="J79" s="1">
        <v>43885</v>
      </c>
      <c r="K79" t="s">
        <v>104</v>
      </c>
      <c r="L79">
        <v>1</v>
      </c>
      <c r="N79" t="s">
        <v>5</v>
      </c>
      <c r="O79">
        <v>0</v>
      </c>
      <c r="P79">
        <v>0</v>
      </c>
      <c r="Q79">
        <v>0</v>
      </c>
      <c r="R79">
        <v>40.484999999999999</v>
      </c>
      <c r="S79">
        <v>7.8600000000000007E-3</v>
      </c>
      <c r="T79">
        <v>-0.112</v>
      </c>
      <c r="AA79" t="s">
        <v>134</v>
      </c>
      <c r="AB79" t="s">
        <v>6</v>
      </c>
    </row>
    <row r="80" spans="1:28" hidden="1" x14ac:dyDescent="0.3">
      <c r="A80" t="s">
        <v>89</v>
      </c>
      <c r="B80" t="s">
        <v>144</v>
      </c>
      <c r="C80" t="s">
        <v>93</v>
      </c>
      <c r="D80" t="s">
        <v>221</v>
      </c>
      <c r="E80" t="s">
        <v>111</v>
      </c>
      <c r="F80" t="s">
        <v>103</v>
      </c>
      <c r="G80" t="s">
        <v>240</v>
      </c>
      <c r="H80" t="s">
        <v>126</v>
      </c>
      <c r="I80" t="s">
        <v>59</v>
      </c>
      <c r="J80" s="1">
        <v>43885</v>
      </c>
      <c r="K80" t="s">
        <v>104</v>
      </c>
      <c r="L80">
        <v>1</v>
      </c>
      <c r="N80" t="s">
        <v>5</v>
      </c>
      <c r="O80">
        <v>0</v>
      </c>
      <c r="P80">
        <v>0</v>
      </c>
      <c r="Q80">
        <v>0</v>
      </c>
      <c r="R80">
        <v>40.43</v>
      </c>
      <c r="S80">
        <v>6.6899999999999998E-3</v>
      </c>
      <c r="T80">
        <v>-0.125</v>
      </c>
      <c r="AA80" t="s">
        <v>134</v>
      </c>
      <c r="AB80" t="s">
        <v>6</v>
      </c>
    </row>
    <row r="81" spans="1:28" hidden="1" x14ac:dyDescent="0.3">
      <c r="A81" t="s">
        <v>89</v>
      </c>
      <c r="B81" t="s">
        <v>144</v>
      </c>
      <c r="C81" t="s">
        <v>93</v>
      </c>
      <c r="D81" t="s">
        <v>221</v>
      </c>
      <c r="E81" t="s">
        <v>112</v>
      </c>
      <c r="F81" t="s">
        <v>103</v>
      </c>
      <c r="G81" t="s">
        <v>240</v>
      </c>
      <c r="H81" t="s">
        <v>126</v>
      </c>
      <c r="I81" t="s">
        <v>59</v>
      </c>
      <c r="J81" s="1">
        <v>43885</v>
      </c>
      <c r="K81" t="s">
        <v>104</v>
      </c>
      <c r="L81">
        <v>1</v>
      </c>
      <c r="N81" t="s">
        <v>5</v>
      </c>
      <c r="O81">
        <v>0</v>
      </c>
      <c r="P81">
        <v>0</v>
      </c>
      <c r="Q81">
        <v>0</v>
      </c>
      <c r="R81">
        <v>39.996000000000002</v>
      </c>
      <c r="S81">
        <v>7.0800000000000004E-3</v>
      </c>
      <c r="T81">
        <v>-0.05</v>
      </c>
      <c r="AA81" t="s">
        <v>134</v>
      </c>
      <c r="AB81" t="s">
        <v>6</v>
      </c>
    </row>
    <row r="82" spans="1:28" hidden="1" x14ac:dyDescent="0.3">
      <c r="A82" t="s">
        <v>89</v>
      </c>
      <c r="B82" t="s">
        <v>144</v>
      </c>
      <c r="C82" t="s">
        <v>93</v>
      </c>
      <c r="D82" t="s">
        <v>221</v>
      </c>
      <c r="E82" t="s">
        <v>113</v>
      </c>
      <c r="F82" t="s">
        <v>103</v>
      </c>
      <c r="G82" t="s">
        <v>240</v>
      </c>
      <c r="H82" t="s">
        <v>126</v>
      </c>
      <c r="I82" t="s">
        <v>59</v>
      </c>
      <c r="J82" s="1">
        <v>43885</v>
      </c>
      <c r="K82" t="s">
        <v>104</v>
      </c>
      <c r="L82">
        <v>1</v>
      </c>
      <c r="N82" t="s">
        <v>5</v>
      </c>
      <c r="O82">
        <v>0</v>
      </c>
      <c r="P82">
        <v>0</v>
      </c>
      <c r="Q82">
        <v>0</v>
      </c>
      <c r="R82">
        <v>41.082000000000001</v>
      </c>
      <c r="S82">
        <v>7.1300000000000001E-3</v>
      </c>
      <c r="T82">
        <v>-0.11600000000000001</v>
      </c>
      <c r="AA82" t="s">
        <v>134</v>
      </c>
      <c r="AB82" t="s">
        <v>6</v>
      </c>
    </row>
    <row r="83" spans="1:28" hidden="1" x14ac:dyDescent="0.3">
      <c r="A83" t="s">
        <v>89</v>
      </c>
      <c r="B83" t="s">
        <v>147</v>
      </c>
      <c r="C83" t="s">
        <v>93</v>
      </c>
      <c r="D83" t="s">
        <v>221</v>
      </c>
      <c r="E83" t="s">
        <v>114</v>
      </c>
      <c r="F83" t="s">
        <v>103</v>
      </c>
      <c r="G83" t="s">
        <v>240</v>
      </c>
      <c r="H83" t="s">
        <v>126</v>
      </c>
      <c r="I83" t="s">
        <v>59</v>
      </c>
      <c r="J83" s="1">
        <v>43885</v>
      </c>
      <c r="K83" t="s">
        <v>104</v>
      </c>
      <c r="L83">
        <v>1</v>
      </c>
      <c r="N83" t="s">
        <v>5</v>
      </c>
      <c r="O83">
        <v>0</v>
      </c>
      <c r="P83">
        <v>0</v>
      </c>
      <c r="Q83">
        <v>0</v>
      </c>
      <c r="R83">
        <v>54.055999999999997</v>
      </c>
      <c r="S83">
        <v>8.4399999999999996E-3</v>
      </c>
      <c r="T83">
        <v>-0.93799999999999994</v>
      </c>
      <c r="AA83" t="s">
        <v>134</v>
      </c>
      <c r="AB83" t="s">
        <v>6</v>
      </c>
    </row>
    <row r="84" spans="1:28" hidden="1" x14ac:dyDescent="0.3">
      <c r="A84" t="s">
        <v>89</v>
      </c>
      <c r="B84" t="s">
        <v>147</v>
      </c>
      <c r="C84" t="s">
        <v>93</v>
      </c>
      <c r="D84" t="s">
        <v>221</v>
      </c>
      <c r="E84" t="s">
        <v>115</v>
      </c>
      <c r="F84" t="s">
        <v>103</v>
      </c>
      <c r="G84" t="s">
        <v>240</v>
      </c>
      <c r="H84" t="s">
        <v>126</v>
      </c>
      <c r="I84" t="s">
        <v>59</v>
      </c>
      <c r="J84" s="1">
        <v>43885</v>
      </c>
      <c r="K84" t="s">
        <v>104</v>
      </c>
      <c r="L84">
        <v>1</v>
      </c>
      <c r="N84" t="s">
        <v>5</v>
      </c>
      <c r="O84">
        <v>0</v>
      </c>
      <c r="P84">
        <v>0</v>
      </c>
      <c r="Q84">
        <v>0</v>
      </c>
      <c r="R84">
        <v>52.338000000000001</v>
      </c>
      <c r="S84">
        <v>9.1800000000000007E-3</v>
      </c>
      <c r="T84">
        <v>-0.71099999999999997</v>
      </c>
      <c r="AA84" t="s">
        <v>134</v>
      </c>
      <c r="AB84" t="s">
        <v>6</v>
      </c>
    </row>
    <row r="85" spans="1:28" hidden="1" x14ac:dyDescent="0.3">
      <c r="A85" t="s">
        <v>89</v>
      </c>
      <c r="B85" t="s">
        <v>147</v>
      </c>
      <c r="C85" t="s">
        <v>93</v>
      </c>
      <c r="D85" t="s">
        <v>221</v>
      </c>
      <c r="E85" t="s">
        <v>116</v>
      </c>
      <c r="F85" t="s">
        <v>103</v>
      </c>
      <c r="G85" t="s">
        <v>240</v>
      </c>
      <c r="H85" t="s">
        <v>126</v>
      </c>
      <c r="I85" t="s">
        <v>59</v>
      </c>
      <c r="J85" s="1">
        <v>43885</v>
      </c>
      <c r="K85" t="s">
        <v>104</v>
      </c>
      <c r="L85">
        <v>1</v>
      </c>
      <c r="N85" t="s">
        <v>5</v>
      </c>
      <c r="O85">
        <v>0</v>
      </c>
      <c r="P85">
        <v>0</v>
      </c>
      <c r="Q85">
        <v>0</v>
      </c>
      <c r="R85">
        <v>53.712000000000003</v>
      </c>
      <c r="S85">
        <v>8.1499999999999993E-3</v>
      </c>
      <c r="T85">
        <v>-0.78400000000000003</v>
      </c>
      <c r="AA85" t="s">
        <v>134</v>
      </c>
      <c r="AB85" t="s">
        <v>6</v>
      </c>
    </row>
    <row r="86" spans="1:28" hidden="1" x14ac:dyDescent="0.3">
      <c r="A86" t="s">
        <v>89</v>
      </c>
      <c r="B86" t="s">
        <v>147</v>
      </c>
      <c r="C86" t="s">
        <v>93</v>
      </c>
      <c r="D86" t="s">
        <v>221</v>
      </c>
      <c r="E86" t="s">
        <v>117</v>
      </c>
      <c r="F86" t="s">
        <v>103</v>
      </c>
      <c r="G86" t="s">
        <v>240</v>
      </c>
      <c r="H86" t="s">
        <v>126</v>
      </c>
      <c r="I86" t="s">
        <v>59</v>
      </c>
      <c r="J86" s="1">
        <v>43885</v>
      </c>
      <c r="K86" t="s">
        <v>104</v>
      </c>
      <c r="L86">
        <v>1</v>
      </c>
      <c r="N86" t="s">
        <v>5</v>
      </c>
      <c r="O86">
        <v>0</v>
      </c>
      <c r="P86">
        <v>0</v>
      </c>
      <c r="Q86">
        <v>0</v>
      </c>
      <c r="R86">
        <v>50.963000000000001</v>
      </c>
      <c r="S86">
        <v>1.491E-2</v>
      </c>
      <c r="T86">
        <v>-0.65600000000000003</v>
      </c>
      <c r="AA86" t="s">
        <v>134</v>
      </c>
      <c r="AB86" t="s">
        <v>6</v>
      </c>
    </row>
    <row r="87" spans="1:28" hidden="1" x14ac:dyDescent="0.3">
      <c r="A87" t="s">
        <v>89</v>
      </c>
      <c r="B87" t="s">
        <v>147</v>
      </c>
      <c r="C87" t="s">
        <v>93</v>
      </c>
      <c r="D87" t="s">
        <v>221</v>
      </c>
      <c r="E87" t="s">
        <v>118</v>
      </c>
      <c r="F87" t="s">
        <v>103</v>
      </c>
      <c r="G87" t="s">
        <v>240</v>
      </c>
      <c r="H87" t="s">
        <v>126</v>
      </c>
      <c r="I87" t="s">
        <v>59</v>
      </c>
      <c r="J87" s="1">
        <v>43885</v>
      </c>
      <c r="K87" t="s">
        <v>104</v>
      </c>
      <c r="L87">
        <v>1</v>
      </c>
      <c r="N87" t="s">
        <v>5</v>
      </c>
      <c r="O87">
        <v>0</v>
      </c>
      <c r="P87">
        <v>0</v>
      </c>
      <c r="Q87">
        <v>0</v>
      </c>
      <c r="R87">
        <v>53.712000000000003</v>
      </c>
      <c r="S87">
        <v>1.076E-2</v>
      </c>
      <c r="T87">
        <v>-1</v>
      </c>
      <c r="AA87" t="s">
        <v>134</v>
      </c>
      <c r="AB87" t="s">
        <v>6</v>
      </c>
    </row>
    <row r="88" spans="1:28" hidden="1" x14ac:dyDescent="0.3">
      <c r="A88" t="s">
        <v>89</v>
      </c>
      <c r="B88" t="s">
        <v>147</v>
      </c>
      <c r="C88" t="s">
        <v>93</v>
      </c>
      <c r="D88" t="s">
        <v>221</v>
      </c>
      <c r="E88" t="s">
        <v>106</v>
      </c>
      <c r="F88" t="s">
        <v>103</v>
      </c>
      <c r="G88" t="s">
        <v>240</v>
      </c>
      <c r="H88" t="s">
        <v>126</v>
      </c>
      <c r="I88" t="s">
        <v>59</v>
      </c>
      <c r="J88" s="1">
        <v>43885</v>
      </c>
      <c r="K88" t="s">
        <v>104</v>
      </c>
      <c r="L88">
        <v>1</v>
      </c>
      <c r="N88" t="s">
        <v>5</v>
      </c>
      <c r="O88">
        <v>0</v>
      </c>
      <c r="P88">
        <v>0</v>
      </c>
      <c r="Q88">
        <v>0</v>
      </c>
      <c r="R88">
        <v>51.307000000000002</v>
      </c>
      <c r="S88">
        <v>1.418E-2</v>
      </c>
      <c r="T88">
        <v>-0.60499999999999998</v>
      </c>
      <c r="AA88" t="s">
        <v>134</v>
      </c>
      <c r="AB88" t="s">
        <v>6</v>
      </c>
    </row>
    <row r="89" spans="1:28" hidden="1" x14ac:dyDescent="0.3">
      <c r="A89" t="s">
        <v>89</v>
      </c>
      <c r="B89" t="s">
        <v>147</v>
      </c>
      <c r="C89" t="s">
        <v>93</v>
      </c>
      <c r="D89" t="s">
        <v>221</v>
      </c>
      <c r="E89" t="s">
        <v>119</v>
      </c>
      <c r="F89" t="s">
        <v>103</v>
      </c>
      <c r="G89" t="s">
        <v>240</v>
      </c>
      <c r="H89" t="s">
        <v>126</v>
      </c>
      <c r="I89" t="s">
        <v>59</v>
      </c>
      <c r="J89" s="1">
        <v>43885</v>
      </c>
      <c r="K89" t="s">
        <v>104</v>
      </c>
      <c r="L89">
        <v>1</v>
      </c>
      <c r="N89" t="s">
        <v>5</v>
      </c>
      <c r="O89">
        <v>0</v>
      </c>
      <c r="P89">
        <v>0</v>
      </c>
      <c r="Q89">
        <v>0</v>
      </c>
      <c r="R89">
        <v>50.963000000000001</v>
      </c>
      <c r="S89">
        <v>1.3690000000000001E-2</v>
      </c>
      <c r="T89">
        <v>-0.56699999999999995</v>
      </c>
      <c r="AA89" t="s">
        <v>134</v>
      </c>
      <c r="AB89" t="s">
        <v>6</v>
      </c>
    </row>
    <row r="90" spans="1:28" hidden="1" x14ac:dyDescent="0.3">
      <c r="A90" t="s">
        <v>89</v>
      </c>
      <c r="B90" t="s">
        <v>147</v>
      </c>
      <c r="C90" t="s">
        <v>93</v>
      </c>
      <c r="D90" t="s">
        <v>221</v>
      </c>
      <c r="E90" t="s">
        <v>107</v>
      </c>
      <c r="F90" t="s">
        <v>103</v>
      </c>
      <c r="G90" t="s">
        <v>240</v>
      </c>
      <c r="H90" t="s">
        <v>126</v>
      </c>
      <c r="I90" t="s">
        <v>59</v>
      </c>
      <c r="J90" s="1">
        <v>43885</v>
      </c>
      <c r="K90" t="s">
        <v>104</v>
      </c>
      <c r="L90">
        <v>1</v>
      </c>
      <c r="N90" t="s">
        <v>5</v>
      </c>
      <c r="O90">
        <v>0</v>
      </c>
      <c r="P90">
        <v>0</v>
      </c>
      <c r="Q90">
        <v>0</v>
      </c>
      <c r="R90">
        <v>49.244</v>
      </c>
      <c r="S90">
        <v>1.426E-2</v>
      </c>
      <c r="T90">
        <v>-0.46700000000000003</v>
      </c>
      <c r="AA90" t="s">
        <v>134</v>
      </c>
      <c r="AB90" t="s">
        <v>6</v>
      </c>
    </row>
    <row r="91" spans="1:28" hidden="1" x14ac:dyDescent="0.3">
      <c r="A91" t="s">
        <v>89</v>
      </c>
      <c r="B91" t="s">
        <v>147</v>
      </c>
      <c r="C91" t="s">
        <v>93</v>
      </c>
      <c r="D91" t="s">
        <v>221</v>
      </c>
      <c r="E91" t="s">
        <v>108</v>
      </c>
      <c r="F91" t="s">
        <v>103</v>
      </c>
      <c r="G91" t="s">
        <v>240</v>
      </c>
      <c r="H91" t="s">
        <v>126</v>
      </c>
      <c r="I91" t="s">
        <v>59</v>
      </c>
      <c r="J91" s="1">
        <v>43885</v>
      </c>
      <c r="K91" t="s">
        <v>104</v>
      </c>
      <c r="L91">
        <v>1</v>
      </c>
      <c r="N91" t="s">
        <v>5</v>
      </c>
      <c r="O91">
        <v>0</v>
      </c>
      <c r="P91">
        <v>0</v>
      </c>
      <c r="Q91">
        <v>0</v>
      </c>
      <c r="R91">
        <v>49.244</v>
      </c>
      <c r="S91">
        <v>1.4749999999999999E-2</v>
      </c>
      <c r="T91">
        <v>-0.52600000000000002</v>
      </c>
      <c r="AA91" t="s">
        <v>134</v>
      </c>
      <c r="AB91" t="s">
        <v>6</v>
      </c>
    </row>
    <row r="92" spans="1:28" x14ac:dyDescent="0.3">
      <c r="A92" t="s">
        <v>89</v>
      </c>
      <c r="B92" t="s">
        <v>147</v>
      </c>
      <c r="C92" t="s">
        <v>93</v>
      </c>
      <c r="D92" t="s">
        <v>221</v>
      </c>
      <c r="E92" t="s">
        <v>109</v>
      </c>
      <c r="F92" t="s">
        <v>103</v>
      </c>
      <c r="G92" t="s">
        <v>240</v>
      </c>
      <c r="H92" t="s">
        <v>126</v>
      </c>
      <c r="I92" t="s">
        <v>59</v>
      </c>
      <c r="J92" s="1">
        <v>43885</v>
      </c>
      <c r="K92" t="s">
        <v>104</v>
      </c>
      <c r="L92">
        <v>1</v>
      </c>
      <c r="N92" t="s">
        <v>5</v>
      </c>
      <c r="O92">
        <v>0</v>
      </c>
      <c r="P92">
        <v>0</v>
      </c>
      <c r="Q92">
        <v>0</v>
      </c>
      <c r="R92">
        <v>48.213000000000001</v>
      </c>
      <c r="S92">
        <v>1.524E-2</v>
      </c>
      <c r="T92">
        <v>-0.71799999999999997</v>
      </c>
      <c r="AA92" t="s">
        <v>134</v>
      </c>
      <c r="AB92" t="s">
        <v>6</v>
      </c>
    </row>
    <row r="93" spans="1:28" hidden="1" x14ac:dyDescent="0.3">
      <c r="A93" t="s">
        <v>89</v>
      </c>
      <c r="B93" t="s">
        <v>147</v>
      </c>
      <c r="C93" t="s">
        <v>93</v>
      </c>
      <c r="D93" t="s">
        <v>221</v>
      </c>
      <c r="E93" t="s">
        <v>120</v>
      </c>
      <c r="F93" t="s">
        <v>103</v>
      </c>
      <c r="G93" t="s">
        <v>240</v>
      </c>
      <c r="H93" t="s">
        <v>126</v>
      </c>
      <c r="I93" t="s">
        <v>59</v>
      </c>
      <c r="J93" s="1">
        <v>43885</v>
      </c>
      <c r="K93" t="s">
        <v>104</v>
      </c>
      <c r="L93">
        <v>1</v>
      </c>
      <c r="N93" t="s">
        <v>5</v>
      </c>
      <c r="O93">
        <v>0</v>
      </c>
      <c r="P93">
        <v>0</v>
      </c>
      <c r="Q93">
        <v>0</v>
      </c>
      <c r="R93">
        <v>48.557000000000002</v>
      </c>
      <c r="S93">
        <v>9.9000000000000008E-3</v>
      </c>
      <c r="T93">
        <v>-0.749</v>
      </c>
      <c r="AA93" t="s">
        <v>134</v>
      </c>
      <c r="AB93" t="s">
        <v>6</v>
      </c>
    </row>
    <row r="94" spans="1:28" hidden="1" x14ac:dyDescent="0.3">
      <c r="A94" t="s">
        <v>89</v>
      </c>
      <c r="B94" t="s">
        <v>147</v>
      </c>
      <c r="C94" t="s">
        <v>93</v>
      </c>
      <c r="D94" t="s">
        <v>221</v>
      </c>
      <c r="E94" t="s">
        <v>121</v>
      </c>
      <c r="F94" t="s">
        <v>103</v>
      </c>
      <c r="G94" t="s">
        <v>240</v>
      </c>
      <c r="H94" t="s">
        <v>126</v>
      </c>
      <c r="I94" t="s">
        <v>59</v>
      </c>
      <c r="J94" s="1">
        <v>43885</v>
      </c>
      <c r="K94" t="s">
        <v>104</v>
      </c>
      <c r="L94">
        <v>1</v>
      </c>
      <c r="N94" t="s">
        <v>5</v>
      </c>
      <c r="O94">
        <v>0</v>
      </c>
      <c r="P94">
        <v>0</v>
      </c>
      <c r="Q94">
        <v>0</v>
      </c>
      <c r="R94">
        <v>49.588000000000001</v>
      </c>
      <c r="S94">
        <v>9.9500000000000005E-3</v>
      </c>
      <c r="T94">
        <v>-0.71499999999999997</v>
      </c>
      <c r="AA94" t="s">
        <v>134</v>
      </c>
      <c r="AB94" t="s">
        <v>6</v>
      </c>
    </row>
    <row r="95" spans="1:28" hidden="1" x14ac:dyDescent="0.3">
      <c r="A95" t="s">
        <v>89</v>
      </c>
      <c r="B95" t="s">
        <v>147</v>
      </c>
      <c r="C95" t="s">
        <v>93</v>
      </c>
      <c r="D95" t="s">
        <v>221</v>
      </c>
      <c r="E95" t="s">
        <v>110</v>
      </c>
      <c r="F95" t="s">
        <v>103</v>
      </c>
      <c r="G95" t="s">
        <v>240</v>
      </c>
      <c r="H95" t="s">
        <v>126</v>
      </c>
      <c r="I95" t="s">
        <v>59</v>
      </c>
      <c r="J95" s="1">
        <v>43885</v>
      </c>
      <c r="K95" t="s">
        <v>104</v>
      </c>
      <c r="L95">
        <v>1</v>
      </c>
      <c r="N95" t="s">
        <v>5</v>
      </c>
      <c r="O95">
        <v>0</v>
      </c>
      <c r="P95">
        <v>0</v>
      </c>
      <c r="Q95">
        <v>0</v>
      </c>
      <c r="R95">
        <v>48.213000000000001</v>
      </c>
      <c r="S95">
        <v>9.9500000000000005E-3</v>
      </c>
      <c r="T95">
        <v>-0.71099999999999997</v>
      </c>
      <c r="AA95" t="s">
        <v>134</v>
      </c>
      <c r="AB95" t="s">
        <v>6</v>
      </c>
    </row>
    <row r="96" spans="1:28" hidden="1" x14ac:dyDescent="0.3">
      <c r="A96" t="s">
        <v>89</v>
      </c>
      <c r="B96" t="s">
        <v>147</v>
      </c>
      <c r="C96" t="s">
        <v>93</v>
      </c>
      <c r="D96" t="s">
        <v>221</v>
      </c>
      <c r="E96" t="s">
        <v>111</v>
      </c>
      <c r="F96" t="s">
        <v>103</v>
      </c>
      <c r="G96" t="s">
        <v>240</v>
      </c>
      <c r="H96" t="s">
        <v>126</v>
      </c>
      <c r="I96" t="s">
        <v>59</v>
      </c>
      <c r="J96" s="1">
        <v>43885</v>
      </c>
      <c r="K96" t="s">
        <v>104</v>
      </c>
      <c r="L96">
        <v>1</v>
      </c>
      <c r="N96" t="s">
        <v>5</v>
      </c>
      <c r="O96">
        <v>0</v>
      </c>
      <c r="P96">
        <v>0</v>
      </c>
      <c r="Q96">
        <v>0</v>
      </c>
      <c r="R96">
        <v>47.87</v>
      </c>
      <c r="S96">
        <v>8.4700000000000001E-3</v>
      </c>
      <c r="T96">
        <v>-0.79400000000000004</v>
      </c>
      <c r="AA96" t="s">
        <v>134</v>
      </c>
      <c r="AB96" t="s">
        <v>6</v>
      </c>
    </row>
    <row r="97" spans="1:28" hidden="1" x14ac:dyDescent="0.3">
      <c r="A97" t="s">
        <v>89</v>
      </c>
      <c r="B97" t="s">
        <v>147</v>
      </c>
      <c r="C97" t="s">
        <v>93</v>
      </c>
      <c r="D97" t="s">
        <v>221</v>
      </c>
      <c r="E97" t="s">
        <v>112</v>
      </c>
      <c r="F97" t="s">
        <v>103</v>
      </c>
      <c r="G97" t="s">
        <v>240</v>
      </c>
      <c r="H97" t="s">
        <v>126</v>
      </c>
      <c r="I97" t="s">
        <v>59</v>
      </c>
      <c r="J97" s="1">
        <v>43885</v>
      </c>
      <c r="K97" t="s">
        <v>104</v>
      </c>
      <c r="L97">
        <v>1</v>
      </c>
      <c r="N97" t="s">
        <v>5</v>
      </c>
      <c r="O97">
        <v>0</v>
      </c>
      <c r="P97">
        <v>0</v>
      </c>
      <c r="Q97">
        <v>0</v>
      </c>
      <c r="R97">
        <v>45.12</v>
      </c>
      <c r="S97">
        <v>8.9599999999999992E-3</v>
      </c>
      <c r="T97">
        <v>-0.31900000000000001</v>
      </c>
      <c r="AA97" t="s">
        <v>134</v>
      </c>
      <c r="AB97" t="s">
        <v>6</v>
      </c>
    </row>
    <row r="98" spans="1:28" hidden="1" x14ac:dyDescent="0.3">
      <c r="A98" t="s">
        <v>89</v>
      </c>
      <c r="B98" t="s">
        <v>147</v>
      </c>
      <c r="C98" t="s">
        <v>93</v>
      </c>
      <c r="D98" t="s">
        <v>221</v>
      </c>
      <c r="E98" t="s">
        <v>113</v>
      </c>
      <c r="F98" t="s">
        <v>103</v>
      </c>
      <c r="G98" t="s">
        <v>240</v>
      </c>
      <c r="H98" t="s">
        <v>126</v>
      </c>
      <c r="I98" t="s">
        <v>59</v>
      </c>
      <c r="J98" s="1">
        <v>43885</v>
      </c>
      <c r="K98" t="s">
        <v>104</v>
      </c>
      <c r="L98">
        <v>1</v>
      </c>
      <c r="N98" t="s">
        <v>5</v>
      </c>
      <c r="O98">
        <v>0</v>
      </c>
      <c r="P98">
        <v>0</v>
      </c>
      <c r="Q98">
        <v>0</v>
      </c>
      <c r="R98">
        <v>51.994</v>
      </c>
      <c r="S98">
        <v>9.0200000000000002E-3</v>
      </c>
      <c r="T98">
        <v>-0.73199999999999998</v>
      </c>
      <c r="AA98" t="s">
        <v>134</v>
      </c>
      <c r="AB98" t="s">
        <v>6</v>
      </c>
    </row>
    <row r="99" spans="1:28" hidden="1" x14ac:dyDescent="0.3">
      <c r="A99" t="s">
        <v>89</v>
      </c>
      <c r="B99" t="s">
        <v>150</v>
      </c>
      <c r="C99" t="s">
        <v>93</v>
      </c>
      <c r="D99" t="s">
        <v>221</v>
      </c>
      <c r="E99" t="s">
        <v>114</v>
      </c>
      <c r="F99" t="s">
        <v>103</v>
      </c>
      <c r="G99" t="s">
        <v>240</v>
      </c>
      <c r="H99" t="s">
        <v>126</v>
      </c>
      <c r="I99" t="s">
        <v>59</v>
      </c>
      <c r="J99" s="1">
        <v>43885</v>
      </c>
      <c r="K99" t="s">
        <v>104</v>
      </c>
      <c r="L99">
        <v>1</v>
      </c>
      <c r="N99" t="s">
        <v>5</v>
      </c>
      <c r="O99">
        <v>0</v>
      </c>
      <c r="P99">
        <v>0</v>
      </c>
      <c r="Q99">
        <v>0</v>
      </c>
      <c r="R99">
        <v>0.61199999999999999</v>
      </c>
      <c r="S99">
        <v>0</v>
      </c>
      <c r="T99">
        <v>3.23</v>
      </c>
      <c r="AA99" t="s">
        <v>134</v>
      </c>
      <c r="AB99" t="s">
        <v>6</v>
      </c>
    </row>
    <row r="100" spans="1:28" hidden="1" x14ac:dyDescent="0.3">
      <c r="A100" t="s">
        <v>89</v>
      </c>
      <c r="B100" t="s">
        <v>150</v>
      </c>
      <c r="C100" t="s">
        <v>93</v>
      </c>
      <c r="D100" t="s">
        <v>221</v>
      </c>
      <c r="E100" t="s">
        <v>115</v>
      </c>
      <c r="F100" t="s">
        <v>103</v>
      </c>
      <c r="G100" t="s">
        <v>240</v>
      </c>
      <c r="H100" t="s">
        <v>126</v>
      </c>
      <c r="I100" t="s">
        <v>59</v>
      </c>
      <c r="J100" s="1">
        <v>43885</v>
      </c>
      <c r="K100" t="s">
        <v>104</v>
      </c>
      <c r="L100">
        <v>1</v>
      </c>
      <c r="N100" t="s">
        <v>5</v>
      </c>
      <c r="O100">
        <v>0</v>
      </c>
      <c r="P100">
        <v>0</v>
      </c>
      <c r="Q100">
        <v>0</v>
      </c>
      <c r="R100">
        <v>0.10199999999999999</v>
      </c>
      <c r="S100">
        <v>0</v>
      </c>
      <c r="T100">
        <v>3.2970000000000002</v>
      </c>
      <c r="AA100" t="s">
        <v>134</v>
      </c>
      <c r="AB100" t="s">
        <v>6</v>
      </c>
    </row>
    <row r="101" spans="1:28" hidden="1" x14ac:dyDescent="0.3">
      <c r="A101" t="s">
        <v>89</v>
      </c>
      <c r="B101" t="s">
        <v>150</v>
      </c>
      <c r="C101" t="s">
        <v>93</v>
      </c>
      <c r="D101" t="s">
        <v>221</v>
      </c>
      <c r="E101" t="s">
        <v>116</v>
      </c>
      <c r="F101" t="s">
        <v>103</v>
      </c>
      <c r="G101" t="s">
        <v>240</v>
      </c>
      <c r="H101" t="s">
        <v>126</v>
      </c>
      <c r="I101" t="s">
        <v>59</v>
      </c>
      <c r="J101" s="1">
        <v>43885</v>
      </c>
      <c r="K101" t="s">
        <v>104</v>
      </c>
      <c r="L101">
        <v>1</v>
      </c>
      <c r="N101" t="s">
        <v>5</v>
      </c>
      <c r="O101">
        <v>0</v>
      </c>
      <c r="P101">
        <v>0</v>
      </c>
      <c r="Q101">
        <v>0</v>
      </c>
      <c r="R101">
        <v>0.51</v>
      </c>
      <c r="S101">
        <v>0</v>
      </c>
      <c r="T101">
        <v>3.2759999999999998</v>
      </c>
      <c r="AA101" t="s">
        <v>134</v>
      </c>
      <c r="AB101" t="s">
        <v>6</v>
      </c>
    </row>
    <row r="102" spans="1:28" hidden="1" x14ac:dyDescent="0.3">
      <c r="A102" t="s">
        <v>89</v>
      </c>
      <c r="B102" t="s">
        <v>150</v>
      </c>
      <c r="C102" t="s">
        <v>93</v>
      </c>
      <c r="D102" t="s">
        <v>221</v>
      </c>
      <c r="E102" t="s">
        <v>117</v>
      </c>
      <c r="F102" t="s">
        <v>103</v>
      </c>
      <c r="G102" t="s">
        <v>240</v>
      </c>
      <c r="H102" t="s">
        <v>126</v>
      </c>
      <c r="I102" t="s">
        <v>59</v>
      </c>
      <c r="J102" s="1">
        <v>43885</v>
      </c>
      <c r="K102" t="s">
        <v>104</v>
      </c>
      <c r="L102">
        <v>1</v>
      </c>
      <c r="N102" t="s">
        <v>5</v>
      </c>
      <c r="O102">
        <v>0</v>
      </c>
      <c r="P102">
        <v>0</v>
      </c>
      <c r="Q102">
        <v>0</v>
      </c>
      <c r="R102">
        <v>-0.30599999999999999</v>
      </c>
      <c r="S102">
        <v>0</v>
      </c>
      <c r="T102">
        <v>3.3140000000000001</v>
      </c>
      <c r="AA102" t="s">
        <v>134</v>
      </c>
      <c r="AB102" t="s">
        <v>6</v>
      </c>
    </row>
    <row r="103" spans="1:28" hidden="1" x14ac:dyDescent="0.3">
      <c r="A103" t="s">
        <v>89</v>
      </c>
      <c r="B103" t="s">
        <v>150</v>
      </c>
      <c r="C103" t="s">
        <v>93</v>
      </c>
      <c r="D103" t="s">
        <v>221</v>
      </c>
      <c r="E103" t="s">
        <v>118</v>
      </c>
      <c r="F103" t="s">
        <v>103</v>
      </c>
      <c r="G103" t="s">
        <v>240</v>
      </c>
      <c r="H103" t="s">
        <v>126</v>
      </c>
      <c r="I103" t="s">
        <v>59</v>
      </c>
      <c r="J103" s="1">
        <v>43885</v>
      </c>
      <c r="K103" t="s">
        <v>104</v>
      </c>
      <c r="L103">
        <v>1</v>
      </c>
      <c r="N103" t="s">
        <v>5</v>
      </c>
      <c r="O103">
        <v>0</v>
      </c>
      <c r="P103">
        <v>0</v>
      </c>
      <c r="Q103">
        <v>0</v>
      </c>
      <c r="R103">
        <v>0.51</v>
      </c>
      <c r="S103">
        <v>0</v>
      </c>
      <c r="T103">
        <v>3.2120000000000002</v>
      </c>
      <c r="AA103" t="s">
        <v>134</v>
      </c>
      <c r="AB103" t="s">
        <v>6</v>
      </c>
    </row>
    <row r="104" spans="1:28" hidden="1" x14ac:dyDescent="0.3">
      <c r="A104" t="s">
        <v>89</v>
      </c>
      <c r="B104" t="s">
        <v>150</v>
      </c>
      <c r="C104" t="s">
        <v>93</v>
      </c>
      <c r="D104" t="s">
        <v>221</v>
      </c>
      <c r="E104" t="s">
        <v>106</v>
      </c>
      <c r="F104" t="s">
        <v>103</v>
      </c>
      <c r="G104" t="s">
        <v>240</v>
      </c>
      <c r="H104" t="s">
        <v>126</v>
      </c>
      <c r="I104" t="s">
        <v>59</v>
      </c>
      <c r="J104" s="1">
        <v>43885</v>
      </c>
      <c r="K104" t="s">
        <v>104</v>
      </c>
      <c r="L104">
        <v>1</v>
      </c>
      <c r="N104" t="s">
        <v>5</v>
      </c>
      <c r="O104">
        <v>0</v>
      </c>
      <c r="P104">
        <v>0</v>
      </c>
      <c r="Q104">
        <v>0</v>
      </c>
      <c r="R104">
        <v>-0.20399999999999999</v>
      </c>
      <c r="S104">
        <v>0</v>
      </c>
      <c r="T104">
        <v>3.3290000000000002</v>
      </c>
      <c r="AA104" t="s">
        <v>134</v>
      </c>
      <c r="AB104" t="s">
        <v>6</v>
      </c>
    </row>
    <row r="105" spans="1:28" hidden="1" x14ac:dyDescent="0.3">
      <c r="A105" t="s">
        <v>89</v>
      </c>
      <c r="B105" t="s">
        <v>150</v>
      </c>
      <c r="C105" t="s">
        <v>93</v>
      </c>
      <c r="D105" t="s">
        <v>221</v>
      </c>
      <c r="E105" t="s">
        <v>119</v>
      </c>
      <c r="F105" t="s">
        <v>103</v>
      </c>
      <c r="G105" t="s">
        <v>240</v>
      </c>
      <c r="H105" t="s">
        <v>126</v>
      </c>
      <c r="I105" t="s">
        <v>59</v>
      </c>
      <c r="J105" s="1">
        <v>43885</v>
      </c>
      <c r="K105" t="s">
        <v>104</v>
      </c>
      <c r="L105">
        <v>1</v>
      </c>
      <c r="N105" t="s">
        <v>5</v>
      </c>
      <c r="O105">
        <v>0</v>
      </c>
      <c r="P105">
        <v>0</v>
      </c>
      <c r="Q105">
        <v>0</v>
      </c>
      <c r="R105">
        <v>-0.30599999999999999</v>
      </c>
      <c r="S105">
        <v>0</v>
      </c>
      <c r="T105">
        <v>3.34</v>
      </c>
      <c r="AA105" t="s">
        <v>134</v>
      </c>
      <c r="AB105" t="s">
        <v>6</v>
      </c>
    </row>
    <row r="106" spans="1:28" hidden="1" x14ac:dyDescent="0.3">
      <c r="A106" t="s">
        <v>89</v>
      </c>
      <c r="B106" t="s">
        <v>150</v>
      </c>
      <c r="C106" t="s">
        <v>93</v>
      </c>
      <c r="D106" t="s">
        <v>221</v>
      </c>
      <c r="E106" t="s">
        <v>107</v>
      </c>
      <c r="F106" t="s">
        <v>103</v>
      </c>
      <c r="G106" t="s">
        <v>240</v>
      </c>
      <c r="H106" t="s">
        <v>126</v>
      </c>
      <c r="I106" t="s">
        <v>59</v>
      </c>
      <c r="J106" s="1">
        <v>43885</v>
      </c>
      <c r="K106" t="s">
        <v>104</v>
      </c>
      <c r="L106">
        <v>1</v>
      </c>
      <c r="N106" t="s">
        <v>5</v>
      </c>
      <c r="O106">
        <v>0</v>
      </c>
      <c r="P106">
        <v>0</v>
      </c>
      <c r="Q106">
        <v>0</v>
      </c>
      <c r="R106">
        <v>-0.81599999999999995</v>
      </c>
      <c r="S106">
        <v>0</v>
      </c>
      <c r="T106">
        <v>3.37</v>
      </c>
      <c r="AA106" t="s">
        <v>134</v>
      </c>
      <c r="AB106" t="s">
        <v>6</v>
      </c>
    </row>
    <row r="107" spans="1:28" hidden="1" x14ac:dyDescent="0.3">
      <c r="A107" t="s">
        <v>89</v>
      </c>
      <c r="B107" t="s">
        <v>150</v>
      </c>
      <c r="C107" t="s">
        <v>93</v>
      </c>
      <c r="D107" t="s">
        <v>221</v>
      </c>
      <c r="E107" t="s">
        <v>108</v>
      </c>
      <c r="F107" t="s">
        <v>103</v>
      </c>
      <c r="G107" t="s">
        <v>240</v>
      </c>
      <c r="H107" t="s">
        <v>126</v>
      </c>
      <c r="I107" t="s">
        <v>59</v>
      </c>
      <c r="J107" s="1">
        <v>43885</v>
      </c>
      <c r="K107" t="s">
        <v>104</v>
      </c>
      <c r="L107">
        <v>1</v>
      </c>
      <c r="N107" t="s">
        <v>5</v>
      </c>
      <c r="O107">
        <v>0</v>
      </c>
      <c r="P107">
        <v>0</v>
      </c>
      <c r="Q107">
        <v>0</v>
      </c>
      <c r="R107">
        <v>-0.81599999999999995</v>
      </c>
      <c r="S107">
        <v>0</v>
      </c>
      <c r="T107">
        <v>3.3519999999999999</v>
      </c>
      <c r="AA107" t="s">
        <v>134</v>
      </c>
      <c r="AB107" t="s">
        <v>6</v>
      </c>
    </row>
    <row r="108" spans="1:28" x14ac:dyDescent="0.3">
      <c r="A108" t="s">
        <v>89</v>
      </c>
      <c r="B108" t="s">
        <v>150</v>
      </c>
      <c r="C108" t="s">
        <v>93</v>
      </c>
      <c r="D108" t="s">
        <v>221</v>
      </c>
      <c r="E108" t="s">
        <v>109</v>
      </c>
      <c r="F108" t="s">
        <v>103</v>
      </c>
      <c r="G108" t="s">
        <v>240</v>
      </c>
      <c r="H108" t="s">
        <v>126</v>
      </c>
      <c r="I108" t="s">
        <v>59</v>
      </c>
      <c r="J108" s="1">
        <v>43885</v>
      </c>
      <c r="K108" t="s">
        <v>104</v>
      </c>
      <c r="L108">
        <v>1</v>
      </c>
      <c r="N108" t="s">
        <v>5</v>
      </c>
      <c r="O108">
        <v>0</v>
      </c>
      <c r="P108">
        <v>0</v>
      </c>
      <c r="Q108">
        <v>0</v>
      </c>
      <c r="R108">
        <v>-1.121</v>
      </c>
      <c r="S108">
        <v>0</v>
      </c>
      <c r="T108">
        <v>3.2949999999999999</v>
      </c>
      <c r="AA108" t="s">
        <v>134</v>
      </c>
      <c r="AB108" t="s">
        <v>6</v>
      </c>
    </row>
    <row r="109" spans="1:28" hidden="1" x14ac:dyDescent="0.3">
      <c r="A109" t="s">
        <v>89</v>
      </c>
      <c r="B109" t="s">
        <v>150</v>
      </c>
      <c r="C109" t="s">
        <v>93</v>
      </c>
      <c r="D109" t="s">
        <v>221</v>
      </c>
      <c r="E109" t="s">
        <v>120</v>
      </c>
      <c r="F109" t="s">
        <v>103</v>
      </c>
      <c r="G109" t="s">
        <v>240</v>
      </c>
      <c r="H109" t="s">
        <v>126</v>
      </c>
      <c r="I109" t="s">
        <v>59</v>
      </c>
      <c r="J109" s="1">
        <v>43885</v>
      </c>
      <c r="K109" t="s">
        <v>104</v>
      </c>
      <c r="L109">
        <v>1</v>
      </c>
      <c r="N109" t="s">
        <v>5</v>
      </c>
      <c r="O109">
        <v>0</v>
      </c>
      <c r="P109">
        <v>0</v>
      </c>
      <c r="Q109">
        <v>0</v>
      </c>
      <c r="R109">
        <v>-1.0189999999999999</v>
      </c>
      <c r="S109">
        <v>0</v>
      </c>
      <c r="T109">
        <v>3.286</v>
      </c>
      <c r="AA109" t="s">
        <v>134</v>
      </c>
      <c r="AB109" t="s">
        <v>6</v>
      </c>
    </row>
    <row r="110" spans="1:28" hidden="1" x14ac:dyDescent="0.3">
      <c r="A110" t="s">
        <v>89</v>
      </c>
      <c r="B110" t="s">
        <v>150</v>
      </c>
      <c r="C110" t="s">
        <v>93</v>
      </c>
      <c r="D110" t="s">
        <v>221</v>
      </c>
      <c r="E110" t="s">
        <v>121</v>
      </c>
      <c r="F110" t="s">
        <v>103</v>
      </c>
      <c r="G110" t="s">
        <v>240</v>
      </c>
      <c r="H110" t="s">
        <v>126</v>
      </c>
      <c r="I110" t="s">
        <v>59</v>
      </c>
      <c r="J110" s="1">
        <v>43885</v>
      </c>
      <c r="K110" t="s">
        <v>104</v>
      </c>
      <c r="L110">
        <v>1</v>
      </c>
      <c r="N110" t="s">
        <v>5</v>
      </c>
      <c r="O110">
        <v>0</v>
      </c>
      <c r="P110">
        <v>0</v>
      </c>
      <c r="Q110">
        <v>0</v>
      </c>
      <c r="R110">
        <v>-0.71399999999999997</v>
      </c>
      <c r="S110">
        <v>0</v>
      </c>
      <c r="T110">
        <v>3.2959999999999998</v>
      </c>
      <c r="AA110" t="s">
        <v>134</v>
      </c>
      <c r="AB110" t="s">
        <v>6</v>
      </c>
    </row>
    <row r="111" spans="1:28" hidden="1" x14ac:dyDescent="0.3">
      <c r="A111" t="s">
        <v>89</v>
      </c>
      <c r="B111" t="s">
        <v>150</v>
      </c>
      <c r="C111" t="s">
        <v>93</v>
      </c>
      <c r="D111" t="s">
        <v>221</v>
      </c>
      <c r="E111" t="s">
        <v>110</v>
      </c>
      <c r="F111" t="s">
        <v>103</v>
      </c>
      <c r="G111" t="s">
        <v>240</v>
      </c>
      <c r="H111" t="s">
        <v>126</v>
      </c>
      <c r="I111" t="s">
        <v>59</v>
      </c>
      <c r="J111" s="1">
        <v>43885</v>
      </c>
      <c r="K111" t="s">
        <v>104</v>
      </c>
      <c r="L111">
        <v>1</v>
      </c>
      <c r="N111" t="s">
        <v>5</v>
      </c>
      <c r="O111">
        <v>0</v>
      </c>
      <c r="P111">
        <v>0</v>
      </c>
      <c r="Q111">
        <v>0</v>
      </c>
      <c r="R111">
        <v>-1.121</v>
      </c>
      <c r="S111">
        <v>0</v>
      </c>
      <c r="T111">
        <v>3.2970000000000002</v>
      </c>
      <c r="AA111" t="s">
        <v>134</v>
      </c>
      <c r="AB111" t="s">
        <v>6</v>
      </c>
    </row>
    <row r="112" spans="1:28" hidden="1" x14ac:dyDescent="0.3">
      <c r="A112" t="s">
        <v>89</v>
      </c>
      <c r="B112" t="s">
        <v>150</v>
      </c>
      <c r="C112" t="s">
        <v>93</v>
      </c>
      <c r="D112" t="s">
        <v>221</v>
      </c>
      <c r="E112" t="s">
        <v>111</v>
      </c>
      <c r="F112" t="s">
        <v>103</v>
      </c>
      <c r="G112" t="s">
        <v>240</v>
      </c>
      <c r="H112" t="s">
        <v>126</v>
      </c>
      <c r="I112" t="s">
        <v>59</v>
      </c>
      <c r="J112" s="1">
        <v>43885</v>
      </c>
      <c r="K112" t="s">
        <v>104</v>
      </c>
      <c r="L112">
        <v>1</v>
      </c>
      <c r="N112" t="s">
        <v>5</v>
      </c>
      <c r="O112">
        <v>0</v>
      </c>
      <c r="P112">
        <v>0</v>
      </c>
      <c r="Q112">
        <v>0</v>
      </c>
      <c r="R112">
        <v>-1.2230000000000001</v>
      </c>
      <c r="S112">
        <v>0</v>
      </c>
      <c r="T112">
        <v>3.2730000000000001</v>
      </c>
      <c r="AA112" t="s">
        <v>134</v>
      </c>
      <c r="AB112" t="s">
        <v>6</v>
      </c>
    </row>
    <row r="113" spans="1:28" hidden="1" x14ac:dyDescent="0.3">
      <c r="A113" t="s">
        <v>89</v>
      </c>
      <c r="B113" t="s">
        <v>150</v>
      </c>
      <c r="C113" t="s">
        <v>93</v>
      </c>
      <c r="D113" t="s">
        <v>221</v>
      </c>
      <c r="E113" t="s">
        <v>112</v>
      </c>
      <c r="F113" t="s">
        <v>103</v>
      </c>
      <c r="G113" t="s">
        <v>240</v>
      </c>
      <c r="H113" t="s">
        <v>126</v>
      </c>
      <c r="I113" t="s">
        <v>59</v>
      </c>
      <c r="J113" s="1">
        <v>43885</v>
      </c>
      <c r="K113" t="s">
        <v>104</v>
      </c>
      <c r="L113">
        <v>1</v>
      </c>
      <c r="N113" t="s">
        <v>5</v>
      </c>
      <c r="O113">
        <v>0</v>
      </c>
      <c r="P113">
        <v>0</v>
      </c>
      <c r="Q113">
        <v>0</v>
      </c>
      <c r="R113">
        <v>-2.0390000000000001</v>
      </c>
      <c r="S113">
        <v>0</v>
      </c>
      <c r="T113">
        <v>3.4140000000000001</v>
      </c>
      <c r="AA113" t="s">
        <v>134</v>
      </c>
      <c r="AB113" t="s">
        <v>6</v>
      </c>
    </row>
    <row r="114" spans="1:28" hidden="1" x14ac:dyDescent="0.3">
      <c r="A114" t="s">
        <v>89</v>
      </c>
      <c r="B114" t="s">
        <v>150</v>
      </c>
      <c r="C114" t="s">
        <v>93</v>
      </c>
      <c r="D114" t="s">
        <v>221</v>
      </c>
      <c r="E114" t="s">
        <v>113</v>
      </c>
      <c r="F114" t="s">
        <v>103</v>
      </c>
      <c r="G114" t="s">
        <v>240</v>
      </c>
      <c r="H114" t="s">
        <v>126</v>
      </c>
      <c r="I114" t="s">
        <v>59</v>
      </c>
      <c r="J114" s="1">
        <v>43885</v>
      </c>
      <c r="K114" t="s">
        <v>104</v>
      </c>
      <c r="L114">
        <v>1</v>
      </c>
      <c r="N114" t="s">
        <v>5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3.2909999999999999</v>
      </c>
      <c r="AA114" t="s">
        <v>134</v>
      </c>
      <c r="AB114" t="s">
        <v>6</v>
      </c>
    </row>
    <row r="115" spans="1:28" hidden="1" x14ac:dyDescent="0.3">
      <c r="A115" t="s">
        <v>89</v>
      </c>
      <c r="B115" t="s">
        <v>153</v>
      </c>
      <c r="C115" t="s">
        <v>93</v>
      </c>
      <c r="D115" t="s">
        <v>221</v>
      </c>
      <c r="E115" t="s">
        <v>114</v>
      </c>
      <c r="F115" t="s">
        <v>103</v>
      </c>
      <c r="G115" t="s">
        <v>240</v>
      </c>
      <c r="H115" t="s">
        <v>126</v>
      </c>
      <c r="I115" t="s">
        <v>59</v>
      </c>
      <c r="J115" s="1">
        <v>43885</v>
      </c>
      <c r="K115" t="s">
        <v>104</v>
      </c>
      <c r="L115">
        <v>1</v>
      </c>
      <c r="N115" t="s">
        <v>5</v>
      </c>
      <c r="O115">
        <v>0</v>
      </c>
      <c r="P115">
        <v>0</v>
      </c>
      <c r="Q115">
        <v>0</v>
      </c>
      <c r="R115">
        <v>148.44300000000001</v>
      </c>
      <c r="S115">
        <v>2.317E-2</v>
      </c>
      <c r="T115">
        <v>-2.577</v>
      </c>
      <c r="AA115" t="s">
        <v>134</v>
      </c>
      <c r="AB115" t="s">
        <v>6</v>
      </c>
    </row>
    <row r="116" spans="1:28" hidden="1" x14ac:dyDescent="0.3">
      <c r="A116" t="s">
        <v>89</v>
      </c>
      <c r="B116" t="s">
        <v>153</v>
      </c>
      <c r="C116" t="s">
        <v>93</v>
      </c>
      <c r="D116" t="s">
        <v>221</v>
      </c>
      <c r="E116" t="s">
        <v>115</v>
      </c>
      <c r="F116" t="s">
        <v>103</v>
      </c>
      <c r="G116" t="s">
        <v>240</v>
      </c>
      <c r="H116" t="s">
        <v>126</v>
      </c>
      <c r="I116" t="s">
        <v>59</v>
      </c>
      <c r="J116" s="1">
        <v>43885</v>
      </c>
      <c r="K116" t="s">
        <v>104</v>
      </c>
      <c r="L116">
        <v>1</v>
      </c>
      <c r="N116" t="s">
        <v>5</v>
      </c>
      <c r="O116">
        <v>0</v>
      </c>
      <c r="P116">
        <v>0</v>
      </c>
      <c r="Q116">
        <v>0</v>
      </c>
      <c r="R116">
        <v>143.72399999999999</v>
      </c>
      <c r="S116">
        <v>2.521E-2</v>
      </c>
      <c r="T116">
        <v>-1.954</v>
      </c>
      <c r="AA116" t="s">
        <v>134</v>
      </c>
      <c r="AB116" t="s">
        <v>6</v>
      </c>
    </row>
    <row r="117" spans="1:28" hidden="1" x14ac:dyDescent="0.3">
      <c r="A117" t="s">
        <v>89</v>
      </c>
      <c r="B117" t="s">
        <v>153</v>
      </c>
      <c r="C117" t="s">
        <v>93</v>
      </c>
      <c r="D117" t="s">
        <v>221</v>
      </c>
      <c r="E117" t="s">
        <v>116</v>
      </c>
      <c r="F117" t="s">
        <v>103</v>
      </c>
      <c r="G117" t="s">
        <v>240</v>
      </c>
      <c r="H117" t="s">
        <v>126</v>
      </c>
      <c r="I117" t="s">
        <v>59</v>
      </c>
      <c r="J117" s="1">
        <v>43885</v>
      </c>
      <c r="K117" t="s">
        <v>104</v>
      </c>
      <c r="L117">
        <v>1</v>
      </c>
      <c r="N117" t="s">
        <v>5</v>
      </c>
      <c r="O117">
        <v>0</v>
      </c>
      <c r="P117">
        <v>0</v>
      </c>
      <c r="Q117">
        <v>0</v>
      </c>
      <c r="R117">
        <v>147.499</v>
      </c>
      <c r="S117">
        <v>2.2380000000000001E-2</v>
      </c>
      <c r="T117">
        <v>-2.1520000000000001</v>
      </c>
      <c r="AA117" t="s">
        <v>134</v>
      </c>
      <c r="AB117" t="s">
        <v>6</v>
      </c>
    </row>
    <row r="118" spans="1:28" hidden="1" x14ac:dyDescent="0.3">
      <c r="A118" t="s">
        <v>89</v>
      </c>
      <c r="B118" t="s">
        <v>153</v>
      </c>
      <c r="C118" t="s">
        <v>93</v>
      </c>
      <c r="D118" t="s">
        <v>221</v>
      </c>
      <c r="E118" t="s">
        <v>117</v>
      </c>
      <c r="F118" t="s">
        <v>103</v>
      </c>
      <c r="G118" t="s">
        <v>240</v>
      </c>
      <c r="H118" t="s">
        <v>126</v>
      </c>
      <c r="I118" t="s">
        <v>59</v>
      </c>
      <c r="J118" s="1">
        <v>43885</v>
      </c>
      <c r="K118" t="s">
        <v>104</v>
      </c>
      <c r="L118">
        <v>1</v>
      </c>
      <c r="N118" t="s">
        <v>5</v>
      </c>
      <c r="O118">
        <v>0</v>
      </c>
      <c r="P118">
        <v>0</v>
      </c>
      <c r="Q118">
        <v>0</v>
      </c>
      <c r="R118">
        <v>139.94900000000001</v>
      </c>
      <c r="S118">
        <v>4.0960000000000003E-2</v>
      </c>
      <c r="T118">
        <v>-1.8029999999999999</v>
      </c>
      <c r="AA118" t="s">
        <v>134</v>
      </c>
      <c r="AB118" t="s">
        <v>6</v>
      </c>
    </row>
    <row r="119" spans="1:28" hidden="1" x14ac:dyDescent="0.3">
      <c r="A119" t="s">
        <v>89</v>
      </c>
      <c r="B119" t="s">
        <v>153</v>
      </c>
      <c r="C119" t="s">
        <v>93</v>
      </c>
      <c r="D119" t="s">
        <v>221</v>
      </c>
      <c r="E119" t="s">
        <v>118</v>
      </c>
      <c r="F119" t="s">
        <v>103</v>
      </c>
      <c r="G119" t="s">
        <v>240</v>
      </c>
      <c r="H119" t="s">
        <v>126</v>
      </c>
      <c r="I119" t="s">
        <v>59</v>
      </c>
      <c r="J119" s="1">
        <v>43885</v>
      </c>
      <c r="K119" t="s">
        <v>104</v>
      </c>
      <c r="L119">
        <v>1</v>
      </c>
      <c r="N119" t="s">
        <v>5</v>
      </c>
      <c r="O119">
        <v>0</v>
      </c>
      <c r="P119">
        <v>0</v>
      </c>
      <c r="Q119">
        <v>0</v>
      </c>
      <c r="R119">
        <v>147.499</v>
      </c>
      <c r="S119">
        <v>2.955E-2</v>
      </c>
      <c r="T119">
        <v>-2.746</v>
      </c>
      <c r="AA119" t="s">
        <v>134</v>
      </c>
      <c r="AB119" t="s">
        <v>6</v>
      </c>
    </row>
    <row r="120" spans="1:28" hidden="1" x14ac:dyDescent="0.3">
      <c r="A120" t="s">
        <v>89</v>
      </c>
      <c r="B120" t="s">
        <v>153</v>
      </c>
      <c r="C120" t="s">
        <v>93</v>
      </c>
      <c r="D120" t="s">
        <v>221</v>
      </c>
      <c r="E120" t="s">
        <v>106</v>
      </c>
      <c r="F120" t="s">
        <v>103</v>
      </c>
      <c r="G120" t="s">
        <v>240</v>
      </c>
      <c r="H120" t="s">
        <v>126</v>
      </c>
      <c r="I120" t="s">
        <v>59</v>
      </c>
      <c r="J120" s="1">
        <v>43885</v>
      </c>
      <c r="K120" t="s">
        <v>104</v>
      </c>
      <c r="L120">
        <v>1</v>
      </c>
      <c r="N120" t="s">
        <v>5</v>
      </c>
      <c r="O120">
        <v>0</v>
      </c>
      <c r="P120">
        <v>0</v>
      </c>
      <c r="Q120">
        <v>0</v>
      </c>
      <c r="R120">
        <v>140.893</v>
      </c>
      <c r="S120">
        <v>3.8940000000000002E-2</v>
      </c>
      <c r="T120">
        <v>-1.661</v>
      </c>
      <c r="AA120" t="s">
        <v>134</v>
      </c>
      <c r="AB120" t="s">
        <v>6</v>
      </c>
    </row>
    <row r="121" spans="1:28" hidden="1" x14ac:dyDescent="0.3">
      <c r="A121" t="s">
        <v>89</v>
      </c>
      <c r="B121" t="s">
        <v>153</v>
      </c>
      <c r="C121" t="s">
        <v>93</v>
      </c>
      <c r="D121" t="s">
        <v>221</v>
      </c>
      <c r="E121" t="s">
        <v>119</v>
      </c>
      <c r="F121" t="s">
        <v>103</v>
      </c>
      <c r="G121" t="s">
        <v>240</v>
      </c>
      <c r="H121" t="s">
        <v>126</v>
      </c>
      <c r="I121" t="s">
        <v>59</v>
      </c>
      <c r="J121" s="1">
        <v>43885</v>
      </c>
      <c r="K121" t="s">
        <v>104</v>
      </c>
      <c r="L121">
        <v>1</v>
      </c>
      <c r="N121" t="s">
        <v>5</v>
      </c>
      <c r="O121">
        <v>0</v>
      </c>
      <c r="P121">
        <v>0</v>
      </c>
      <c r="Q121">
        <v>0</v>
      </c>
      <c r="R121">
        <v>139.94900000000001</v>
      </c>
      <c r="S121">
        <v>3.7589999999999998E-2</v>
      </c>
      <c r="T121">
        <v>-1.5569999999999999</v>
      </c>
      <c r="AA121" t="s">
        <v>134</v>
      </c>
      <c r="AB121" t="s">
        <v>6</v>
      </c>
    </row>
    <row r="122" spans="1:28" hidden="1" x14ac:dyDescent="0.3">
      <c r="A122" t="s">
        <v>89</v>
      </c>
      <c r="B122" t="s">
        <v>153</v>
      </c>
      <c r="C122" t="s">
        <v>93</v>
      </c>
      <c r="D122" t="s">
        <v>221</v>
      </c>
      <c r="E122" t="s">
        <v>107</v>
      </c>
      <c r="F122" t="s">
        <v>103</v>
      </c>
      <c r="G122" t="s">
        <v>240</v>
      </c>
      <c r="H122" t="s">
        <v>126</v>
      </c>
      <c r="I122" t="s">
        <v>59</v>
      </c>
      <c r="J122" s="1">
        <v>43885</v>
      </c>
      <c r="K122" t="s">
        <v>104</v>
      </c>
      <c r="L122">
        <v>1</v>
      </c>
      <c r="N122" t="s">
        <v>5</v>
      </c>
      <c r="O122">
        <v>0</v>
      </c>
      <c r="P122">
        <v>0</v>
      </c>
      <c r="Q122">
        <v>0</v>
      </c>
      <c r="R122">
        <v>135.22999999999999</v>
      </c>
      <c r="S122">
        <v>3.916E-2</v>
      </c>
      <c r="T122">
        <v>-1.284</v>
      </c>
      <c r="AA122" t="s">
        <v>134</v>
      </c>
      <c r="AB122" t="s">
        <v>6</v>
      </c>
    </row>
    <row r="123" spans="1:28" hidden="1" x14ac:dyDescent="0.3">
      <c r="A123" t="s">
        <v>89</v>
      </c>
      <c r="B123" t="s">
        <v>153</v>
      </c>
      <c r="C123" t="s">
        <v>93</v>
      </c>
      <c r="D123" t="s">
        <v>221</v>
      </c>
      <c r="E123" t="s">
        <v>108</v>
      </c>
      <c r="F123" t="s">
        <v>103</v>
      </c>
      <c r="G123" t="s">
        <v>240</v>
      </c>
      <c r="H123" t="s">
        <v>126</v>
      </c>
      <c r="I123" t="s">
        <v>59</v>
      </c>
      <c r="J123" s="1">
        <v>43885</v>
      </c>
      <c r="K123" t="s">
        <v>104</v>
      </c>
      <c r="L123">
        <v>1</v>
      </c>
      <c r="N123" t="s">
        <v>5</v>
      </c>
      <c r="O123">
        <v>0</v>
      </c>
      <c r="P123">
        <v>0</v>
      </c>
      <c r="Q123">
        <v>0</v>
      </c>
      <c r="R123">
        <v>135.22999999999999</v>
      </c>
      <c r="S123">
        <v>4.0509999999999997E-2</v>
      </c>
      <c r="T123">
        <v>-1.444</v>
      </c>
      <c r="AA123" t="s">
        <v>134</v>
      </c>
      <c r="AB123" t="s">
        <v>6</v>
      </c>
    </row>
    <row r="124" spans="1:28" x14ac:dyDescent="0.3">
      <c r="A124" t="s">
        <v>89</v>
      </c>
      <c r="B124" t="s">
        <v>153</v>
      </c>
      <c r="C124" t="s">
        <v>93</v>
      </c>
      <c r="D124" t="s">
        <v>221</v>
      </c>
      <c r="E124" t="s">
        <v>109</v>
      </c>
      <c r="F124" t="s">
        <v>103</v>
      </c>
      <c r="G124" t="s">
        <v>240</v>
      </c>
      <c r="H124" t="s">
        <v>126</v>
      </c>
      <c r="I124" t="s">
        <v>59</v>
      </c>
      <c r="J124" s="1">
        <v>43885</v>
      </c>
      <c r="K124" t="s">
        <v>104</v>
      </c>
      <c r="L124">
        <v>1</v>
      </c>
      <c r="N124" t="s">
        <v>5</v>
      </c>
      <c r="O124">
        <v>0</v>
      </c>
      <c r="P124">
        <v>0</v>
      </c>
      <c r="Q124">
        <v>0</v>
      </c>
      <c r="R124">
        <v>132.399</v>
      </c>
      <c r="S124">
        <v>4.1860000000000001E-2</v>
      </c>
      <c r="T124">
        <v>-1.972</v>
      </c>
      <c r="AA124" t="s">
        <v>134</v>
      </c>
      <c r="AB124" t="s">
        <v>6</v>
      </c>
    </row>
    <row r="125" spans="1:28" hidden="1" x14ac:dyDescent="0.3">
      <c r="A125" t="s">
        <v>89</v>
      </c>
      <c r="B125" t="s">
        <v>153</v>
      </c>
      <c r="C125" t="s">
        <v>93</v>
      </c>
      <c r="D125" t="s">
        <v>221</v>
      </c>
      <c r="E125" t="s">
        <v>120</v>
      </c>
      <c r="F125" t="s">
        <v>103</v>
      </c>
      <c r="G125" t="s">
        <v>240</v>
      </c>
      <c r="H125" t="s">
        <v>126</v>
      </c>
      <c r="I125" t="s">
        <v>59</v>
      </c>
      <c r="J125" s="1">
        <v>43885</v>
      </c>
      <c r="K125" t="s">
        <v>104</v>
      </c>
      <c r="L125">
        <v>1</v>
      </c>
      <c r="N125" t="s">
        <v>5</v>
      </c>
      <c r="O125">
        <v>0</v>
      </c>
      <c r="P125">
        <v>0</v>
      </c>
      <c r="Q125">
        <v>0</v>
      </c>
      <c r="R125">
        <v>133.34299999999999</v>
      </c>
      <c r="S125">
        <v>2.7189999999999999E-2</v>
      </c>
      <c r="T125">
        <v>-2.0569999999999999</v>
      </c>
      <c r="AA125" t="s">
        <v>134</v>
      </c>
      <c r="AB125" t="s">
        <v>6</v>
      </c>
    </row>
    <row r="126" spans="1:28" hidden="1" x14ac:dyDescent="0.3">
      <c r="A126" t="s">
        <v>89</v>
      </c>
      <c r="B126" t="s">
        <v>153</v>
      </c>
      <c r="C126" t="s">
        <v>93</v>
      </c>
      <c r="D126" t="s">
        <v>221</v>
      </c>
      <c r="E126" t="s">
        <v>121</v>
      </c>
      <c r="F126" t="s">
        <v>103</v>
      </c>
      <c r="G126" t="s">
        <v>240</v>
      </c>
      <c r="H126" t="s">
        <v>126</v>
      </c>
      <c r="I126" t="s">
        <v>59</v>
      </c>
      <c r="J126" s="1">
        <v>43885</v>
      </c>
      <c r="K126" t="s">
        <v>104</v>
      </c>
      <c r="L126">
        <v>1</v>
      </c>
      <c r="N126" t="s">
        <v>5</v>
      </c>
      <c r="O126">
        <v>0</v>
      </c>
      <c r="P126">
        <v>0</v>
      </c>
      <c r="Q126">
        <v>0</v>
      </c>
      <c r="R126">
        <v>136.17400000000001</v>
      </c>
      <c r="S126">
        <v>2.733E-2</v>
      </c>
      <c r="T126">
        <v>-1.9630000000000001</v>
      </c>
      <c r="AA126" t="s">
        <v>134</v>
      </c>
      <c r="AB126" t="s">
        <v>6</v>
      </c>
    </row>
    <row r="127" spans="1:28" hidden="1" x14ac:dyDescent="0.3">
      <c r="A127" t="s">
        <v>89</v>
      </c>
      <c r="B127" t="s">
        <v>153</v>
      </c>
      <c r="C127" t="s">
        <v>93</v>
      </c>
      <c r="D127" t="s">
        <v>221</v>
      </c>
      <c r="E127" t="s">
        <v>110</v>
      </c>
      <c r="F127" t="s">
        <v>103</v>
      </c>
      <c r="G127" t="s">
        <v>240</v>
      </c>
      <c r="H127" t="s">
        <v>126</v>
      </c>
      <c r="I127" t="s">
        <v>59</v>
      </c>
      <c r="J127" s="1">
        <v>43885</v>
      </c>
      <c r="K127" t="s">
        <v>104</v>
      </c>
      <c r="L127">
        <v>1</v>
      </c>
      <c r="N127" t="s">
        <v>5</v>
      </c>
      <c r="O127">
        <v>0</v>
      </c>
      <c r="P127">
        <v>0</v>
      </c>
      <c r="Q127">
        <v>0</v>
      </c>
      <c r="R127">
        <v>132.399</v>
      </c>
      <c r="S127">
        <v>2.733E-2</v>
      </c>
      <c r="T127">
        <v>-1.954</v>
      </c>
      <c r="AA127" t="s">
        <v>134</v>
      </c>
      <c r="AB127" t="s">
        <v>6</v>
      </c>
    </row>
    <row r="128" spans="1:28" hidden="1" x14ac:dyDescent="0.3">
      <c r="A128" t="s">
        <v>89</v>
      </c>
      <c r="B128" t="s">
        <v>153</v>
      </c>
      <c r="C128" t="s">
        <v>93</v>
      </c>
      <c r="D128" t="s">
        <v>221</v>
      </c>
      <c r="E128" t="s">
        <v>111</v>
      </c>
      <c r="F128" t="s">
        <v>103</v>
      </c>
      <c r="G128" t="s">
        <v>240</v>
      </c>
      <c r="H128" t="s">
        <v>126</v>
      </c>
      <c r="I128" t="s">
        <v>59</v>
      </c>
      <c r="J128" s="1">
        <v>43885</v>
      </c>
      <c r="K128" t="s">
        <v>104</v>
      </c>
      <c r="L128">
        <v>1</v>
      </c>
      <c r="N128" t="s">
        <v>5</v>
      </c>
      <c r="O128">
        <v>0</v>
      </c>
      <c r="P128">
        <v>0</v>
      </c>
      <c r="Q128">
        <v>0</v>
      </c>
      <c r="R128">
        <v>131.45500000000001</v>
      </c>
      <c r="S128">
        <v>2.325E-2</v>
      </c>
      <c r="T128">
        <v>-2.1800000000000002</v>
      </c>
      <c r="AA128" t="s">
        <v>134</v>
      </c>
      <c r="AB128" t="s">
        <v>6</v>
      </c>
    </row>
    <row r="129" spans="1:28" hidden="1" x14ac:dyDescent="0.3">
      <c r="A129" t="s">
        <v>89</v>
      </c>
      <c r="B129" t="s">
        <v>153</v>
      </c>
      <c r="C129" t="s">
        <v>93</v>
      </c>
      <c r="D129" t="s">
        <v>221</v>
      </c>
      <c r="E129" t="s">
        <v>112</v>
      </c>
      <c r="F129" t="s">
        <v>103</v>
      </c>
      <c r="G129" t="s">
        <v>240</v>
      </c>
      <c r="H129" t="s">
        <v>126</v>
      </c>
      <c r="I129" t="s">
        <v>59</v>
      </c>
      <c r="J129" s="1">
        <v>43885</v>
      </c>
      <c r="K129" t="s">
        <v>104</v>
      </c>
      <c r="L129">
        <v>1</v>
      </c>
      <c r="N129" t="s">
        <v>5</v>
      </c>
      <c r="O129">
        <v>0</v>
      </c>
      <c r="P129">
        <v>0</v>
      </c>
      <c r="Q129">
        <v>0</v>
      </c>
      <c r="R129">
        <v>123.905</v>
      </c>
      <c r="S129">
        <v>2.461E-2</v>
      </c>
      <c r="T129">
        <v>-0.877</v>
      </c>
      <c r="AA129" t="s">
        <v>134</v>
      </c>
      <c r="AB129" t="s">
        <v>6</v>
      </c>
    </row>
    <row r="130" spans="1:28" hidden="1" x14ac:dyDescent="0.3">
      <c r="A130" t="s">
        <v>89</v>
      </c>
      <c r="B130" t="s">
        <v>153</v>
      </c>
      <c r="C130" t="s">
        <v>93</v>
      </c>
      <c r="D130" t="s">
        <v>221</v>
      </c>
      <c r="E130" t="s">
        <v>113</v>
      </c>
      <c r="F130" t="s">
        <v>103</v>
      </c>
      <c r="G130" t="s">
        <v>240</v>
      </c>
      <c r="H130" t="s">
        <v>126</v>
      </c>
      <c r="I130" t="s">
        <v>59</v>
      </c>
      <c r="J130" s="1">
        <v>43885</v>
      </c>
      <c r="K130" t="s">
        <v>104</v>
      </c>
      <c r="L130">
        <v>1</v>
      </c>
      <c r="N130" t="s">
        <v>5</v>
      </c>
      <c r="O130">
        <v>0</v>
      </c>
      <c r="P130">
        <v>0</v>
      </c>
      <c r="Q130">
        <v>0</v>
      </c>
      <c r="R130">
        <v>142.78</v>
      </c>
      <c r="S130">
        <v>2.478E-2</v>
      </c>
      <c r="T130">
        <v>-2.0099999999999998</v>
      </c>
      <c r="AA130" t="s">
        <v>134</v>
      </c>
      <c r="AB130" t="s">
        <v>6</v>
      </c>
    </row>
    <row r="131" spans="1:28" hidden="1" x14ac:dyDescent="0.3">
      <c r="A131" t="s">
        <v>89</v>
      </c>
      <c r="B131" t="s">
        <v>154</v>
      </c>
      <c r="C131" t="s">
        <v>93</v>
      </c>
      <c r="D131" t="s">
        <v>221</v>
      </c>
      <c r="E131" t="s">
        <v>114</v>
      </c>
      <c r="F131" t="s">
        <v>103</v>
      </c>
      <c r="G131" t="s">
        <v>240</v>
      </c>
      <c r="H131" t="s">
        <v>126</v>
      </c>
      <c r="I131" t="s">
        <v>59</v>
      </c>
      <c r="J131" s="1">
        <v>43885</v>
      </c>
      <c r="K131" t="s">
        <v>104</v>
      </c>
      <c r="L131">
        <v>1</v>
      </c>
      <c r="N131" t="s">
        <v>5</v>
      </c>
      <c r="O131">
        <v>0</v>
      </c>
      <c r="P131">
        <v>0</v>
      </c>
      <c r="Q131">
        <v>0</v>
      </c>
      <c r="R131">
        <v>143.91300000000001</v>
      </c>
      <c r="S131">
        <v>2.317E-2</v>
      </c>
      <c r="T131">
        <v>-0.51500000000000001</v>
      </c>
      <c r="AA131" t="s">
        <v>134</v>
      </c>
      <c r="AB131" t="s">
        <v>6</v>
      </c>
    </row>
    <row r="132" spans="1:28" hidden="1" x14ac:dyDescent="0.3">
      <c r="A132" t="s">
        <v>89</v>
      </c>
      <c r="B132" t="s">
        <v>154</v>
      </c>
      <c r="C132" t="s">
        <v>93</v>
      </c>
      <c r="D132" t="s">
        <v>221</v>
      </c>
      <c r="E132" t="s">
        <v>115</v>
      </c>
      <c r="F132" t="s">
        <v>103</v>
      </c>
      <c r="G132" t="s">
        <v>240</v>
      </c>
      <c r="H132" t="s">
        <v>126</v>
      </c>
      <c r="I132" t="s">
        <v>59</v>
      </c>
      <c r="J132" s="1">
        <v>43885</v>
      </c>
      <c r="K132" t="s">
        <v>104</v>
      </c>
      <c r="L132">
        <v>1</v>
      </c>
      <c r="N132" t="s">
        <v>5</v>
      </c>
      <c r="O132">
        <v>0</v>
      </c>
      <c r="P132">
        <v>0</v>
      </c>
      <c r="Q132">
        <v>0</v>
      </c>
      <c r="R132">
        <v>142.96899999999999</v>
      </c>
      <c r="S132">
        <v>2.521E-2</v>
      </c>
      <c r="T132">
        <v>-0.39100000000000001</v>
      </c>
      <c r="AA132" t="s">
        <v>134</v>
      </c>
      <c r="AB132" t="s">
        <v>6</v>
      </c>
    </row>
    <row r="133" spans="1:28" hidden="1" x14ac:dyDescent="0.3">
      <c r="A133" t="s">
        <v>89</v>
      </c>
      <c r="B133" t="s">
        <v>154</v>
      </c>
      <c r="C133" t="s">
        <v>93</v>
      </c>
      <c r="D133" t="s">
        <v>221</v>
      </c>
      <c r="E133" t="s">
        <v>116</v>
      </c>
      <c r="F133" t="s">
        <v>103</v>
      </c>
      <c r="G133" t="s">
        <v>240</v>
      </c>
      <c r="H133" t="s">
        <v>126</v>
      </c>
      <c r="I133" t="s">
        <v>59</v>
      </c>
      <c r="J133" s="1">
        <v>43885</v>
      </c>
      <c r="K133" t="s">
        <v>104</v>
      </c>
      <c r="L133">
        <v>1</v>
      </c>
      <c r="N133" t="s">
        <v>5</v>
      </c>
      <c r="O133">
        <v>0</v>
      </c>
      <c r="P133">
        <v>0</v>
      </c>
      <c r="Q133">
        <v>0</v>
      </c>
      <c r="R133">
        <v>143.72399999999999</v>
      </c>
      <c r="S133">
        <v>2.2380000000000001E-2</v>
      </c>
      <c r="T133">
        <v>-0.43</v>
      </c>
      <c r="AA133" t="s">
        <v>134</v>
      </c>
      <c r="AB133" t="s">
        <v>6</v>
      </c>
    </row>
    <row r="134" spans="1:28" hidden="1" x14ac:dyDescent="0.3">
      <c r="A134" t="s">
        <v>89</v>
      </c>
      <c r="B134" t="s">
        <v>154</v>
      </c>
      <c r="C134" t="s">
        <v>93</v>
      </c>
      <c r="D134" t="s">
        <v>221</v>
      </c>
      <c r="E134" t="s">
        <v>117</v>
      </c>
      <c r="F134" t="s">
        <v>103</v>
      </c>
      <c r="G134" t="s">
        <v>240</v>
      </c>
      <c r="H134" t="s">
        <v>126</v>
      </c>
      <c r="I134" t="s">
        <v>59</v>
      </c>
      <c r="J134" s="1">
        <v>43885</v>
      </c>
      <c r="K134" t="s">
        <v>104</v>
      </c>
      <c r="L134">
        <v>1</v>
      </c>
      <c r="N134" t="s">
        <v>5</v>
      </c>
      <c r="O134">
        <v>0</v>
      </c>
      <c r="P134">
        <v>0</v>
      </c>
      <c r="Q134">
        <v>0</v>
      </c>
      <c r="R134">
        <v>142.214</v>
      </c>
      <c r="S134">
        <v>4.0960000000000003E-2</v>
      </c>
      <c r="T134">
        <v>-0.36099999999999999</v>
      </c>
      <c r="AA134" t="s">
        <v>134</v>
      </c>
      <c r="AB134" t="s">
        <v>6</v>
      </c>
    </row>
    <row r="135" spans="1:28" hidden="1" x14ac:dyDescent="0.3">
      <c r="A135" t="s">
        <v>89</v>
      </c>
      <c r="B135" t="s">
        <v>154</v>
      </c>
      <c r="C135" t="s">
        <v>93</v>
      </c>
      <c r="D135" t="s">
        <v>221</v>
      </c>
      <c r="E135" t="s">
        <v>118</v>
      </c>
      <c r="F135" t="s">
        <v>103</v>
      </c>
      <c r="G135" t="s">
        <v>240</v>
      </c>
      <c r="H135" t="s">
        <v>126</v>
      </c>
      <c r="I135" t="s">
        <v>59</v>
      </c>
      <c r="J135" s="1">
        <v>43885</v>
      </c>
      <c r="K135" t="s">
        <v>104</v>
      </c>
      <c r="L135">
        <v>1</v>
      </c>
      <c r="N135" t="s">
        <v>5</v>
      </c>
      <c r="O135">
        <v>0</v>
      </c>
      <c r="P135">
        <v>0</v>
      </c>
      <c r="Q135">
        <v>0</v>
      </c>
      <c r="R135">
        <v>143.72399999999999</v>
      </c>
      <c r="S135">
        <v>2.955E-2</v>
      </c>
      <c r="T135">
        <v>-0.54900000000000004</v>
      </c>
      <c r="AA135" t="s">
        <v>134</v>
      </c>
      <c r="AB135" t="s">
        <v>6</v>
      </c>
    </row>
    <row r="136" spans="1:28" hidden="1" x14ac:dyDescent="0.3">
      <c r="A136" t="s">
        <v>89</v>
      </c>
      <c r="B136" t="s">
        <v>154</v>
      </c>
      <c r="C136" t="s">
        <v>93</v>
      </c>
      <c r="D136" t="s">
        <v>221</v>
      </c>
      <c r="E136" t="s">
        <v>106</v>
      </c>
      <c r="F136" t="s">
        <v>103</v>
      </c>
      <c r="G136" t="s">
        <v>240</v>
      </c>
      <c r="H136" t="s">
        <v>126</v>
      </c>
      <c r="I136" t="s">
        <v>59</v>
      </c>
      <c r="J136" s="1">
        <v>43885</v>
      </c>
      <c r="K136" t="s">
        <v>104</v>
      </c>
      <c r="L136">
        <v>1</v>
      </c>
      <c r="N136" t="s">
        <v>5</v>
      </c>
      <c r="O136">
        <v>0</v>
      </c>
      <c r="P136">
        <v>0</v>
      </c>
      <c r="Q136">
        <v>0</v>
      </c>
      <c r="R136">
        <v>142.40299999999999</v>
      </c>
      <c r="S136">
        <v>3.8940000000000002E-2</v>
      </c>
      <c r="T136">
        <v>-0.33200000000000002</v>
      </c>
      <c r="AA136" t="s">
        <v>134</v>
      </c>
      <c r="AB136" t="s">
        <v>6</v>
      </c>
    </row>
    <row r="137" spans="1:28" hidden="1" x14ac:dyDescent="0.3">
      <c r="A137" t="s">
        <v>89</v>
      </c>
      <c r="B137" t="s">
        <v>154</v>
      </c>
      <c r="C137" t="s">
        <v>93</v>
      </c>
      <c r="D137" t="s">
        <v>221</v>
      </c>
      <c r="E137" t="s">
        <v>119</v>
      </c>
      <c r="F137" t="s">
        <v>103</v>
      </c>
      <c r="G137" t="s">
        <v>240</v>
      </c>
      <c r="H137" t="s">
        <v>126</v>
      </c>
      <c r="I137" t="s">
        <v>59</v>
      </c>
      <c r="J137" s="1">
        <v>43885</v>
      </c>
      <c r="K137" t="s">
        <v>104</v>
      </c>
      <c r="L137">
        <v>1</v>
      </c>
      <c r="N137" t="s">
        <v>5</v>
      </c>
      <c r="O137">
        <v>0</v>
      </c>
      <c r="P137">
        <v>0</v>
      </c>
      <c r="Q137">
        <v>0</v>
      </c>
      <c r="R137">
        <v>142.214</v>
      </c>
      <c r="S137">
        <v>3.7589999999999998E-2</v>
      </c>
      <c r="T137">
        <v>-0.311</v>
      </c>
      <c r="AA137" t="s">
        <v>134</v>
      </c>
      <c r="AB137" t="s">
        <v>6</v>
      </c>
    </row>
    <row r="138" spans="1:28" hidden="1" x14ac:dyDescent="0.3">
      <c r="A138" t="s">
        <v>89</v>
      </c>
      <c r="B138" t="s">
        <v>154</v>
      </c>
      <c r="C138" t="s">
        <v>93</v>
      </c>
      <c r="D138" t="s">
        <v>221</v>
      </c>
      <c r="E138" t="s">
        <v>107</v>
      </c>
      <c r="F138" t="s">
        <v>103</v>
      </c>
      <c r="G138" t="s">
        <v>240</v>
      </c>
      <c r="H138" t="s">
        <v>126</v>
      </c>
      <c r="I138" t="s">
        <v>59</v>
      </c>
      <c r="J138" s="1">
        <v>43885</v>
      </c>
      <c r="K138" t="s">
        <v>104</v>
      </c>
      <c r="L138">
        <v>1</v>
      </c>
      <c r="N138" t="s">
        <v>5</v>
      </c>
      <c r="O138">
        <v>0</v>
      </c>
      <c r="P138">
        <v>0</v>
      </c>
      <c r="Q138">
        <v>0</v>
      </c>
      <c r="R138">
        <v>141.27000000000001</v>
      </c>
      <c r="S138">
        <v>3.916E-2</v>
      </c>
      <c r="T138">
        <v>-0.25700000000000001</v>
      </c>
      <c r="AA138" t="s">
        <v>134</v>
      </c>
      <c r="AB138" t="s">
        <v>6</v>
      </c>
    </row>
    <row r="139" spans="1:28" hidden="1" x14ac:dyDescent="0.3">
      <c r="A139" t="s">
        <v>89</v>
      </c>
      <c r="B139" t="s">
        <v>154</v>
      </c>
      <c r="C139" t="s">
        <v>93</v>
      </c>
      <c r="D139" t="s">
        <v>221</v>
      </c>
      <c r="E139" t="s">
        <v>108</v>
      </c>
      <c r="F139" t="s">
        <v>103</v>
      </c>
      <c r="G139" t="s">
        <v>240</v>
      </c>
      <c r="H139" t="s">
        <v>126</v>
      </c>
      <c r="I139" t="s">
        <v>59</v>
      </c>
      <c r="J139" s="1">
        <v>43885</v>
      </c>
      <c r="K139" t="s">
        <v>104</v>
      </c>
      <c r="L139">
        <v>1</v>
      </c>
      <c r="N139" t="s">
        <v>5</v>
      </c>
      <c r="O139">
        <v>0</v>
      </c>
      <c r="P139">
        <v>0</v>
      </c>
      <c r="Q139">
        <v>0</v>
      </c>
      <c r="R139">
        <v>141.27000000000001</v>
      </c>
      <c r="S139">
        <v>4.0509999999999997E-2</v>
      </c>
      <c r="T139">
        <v>-0.28899999999999998</v>
      </c>
      <c r="AA139" t="s">
        <v>134</v>
      </c>
      <c r="AB139" t="s">
        <v>6</v>
      </c>
    </row>
    <row r="140" spans="1:28" x14ac:dyDescent="0.3">
      <c r="A140" t="s">
        <v>89</v>
      </c>
      <c r="B140" t="s">
        <v>154</v>
      </c>
      <c r="C140" t="s">
        <v>93</v>
      </c>
      <c r="D140" t="s">
        <v>221</v>
      </c>
      <c r="E140" t="s">
        <v>109</v>
      </c>
      <c r="F140" t="s">
        <v>103</v>
      </c>
      <c r="G140" t="s">
        <v>240</v>
      </c>
      <c r="H140" t="s">
        <v>126</v>
      </c>
      <c r="I140" t="s">
        <v>59</v>
      </c>
      <c r="J140" s="1">
        <v>43885</v>
      </c>
      <c r="K140" t="s">
        <v>104</v>
      </c>
      <c r="L140">
        <v>1</v>
      </c>
      <c r="N140" t="s">
        <v>5</v>
      </c>
      <c r="O140">
        <v>0</v>
      </c>
      <c r="P140">
        <v>0</v>
      </c>
      <c r="Q140">
        <v>0</v>
      </c>
      <c r="R140">
        <v>140.70400000000001</v>
      </c>
      <c r="S140">
        <v>4.1860000000000001E-2</v>
      </c>
      <c r="T140">
        <v>-0.39400000000000002</v>
      </c>
      <c r="AA140" t="s">
        <v>134</v>
      </c>
      <c r="AB140" t="s">
        <v>6</v>
      </c>
    </row>
    <row r="141" spans="1:28" hidden="1" x14ac:dyDescent="0.3">
      <c r="A141" t="s">
        <v>89</v>
      </c>
      <c r="B141" t="s">
        <v>154</v>
      </c>
      <c r="C141" t="s">
        <v>93</v>
      </c>
      <c r="D141" t="s">
        <v>221</v>
      </c>
      <c r="E141" t="s">
        <v>120</v>
      </c>
      <c r="F141" t="s">
        <v>103</v>
      </c>
      <c r="G141" t="s">
        <v>240</v>
      </c>
      <c r="H141" t="s">
        <v>126</v>
      </c>
      <c r="I141" t="s">
        <v>59</v>
      </c>
      <c r="J141" s="1">
        <v>43885</v>
      </c>
      <c r="K141" t="s">
        <v>104</v>
      </c>
      <c r="L141">
        <v>1</v>
      </c>
      <c r="N141" t="s">
        <v>5</v>
      </c>
      <c r="O141">
        <v>0</v>
      </c>
      <c r="P141">
        <v>0</v>
      </c>
      <c r="Q141">
        <v>0</v>
      </c>
      <c r="R141">
        <v>140.893</v>
      </c>
      <c r="S141">
        <v>2.7189999999999999E-2</v>
      </c>
      <c r="T141">
        <v>-0.41099999999999998</v>
      </c>
      <c r="AA141" t="s">
        <v>134</v>
      </c>
      <c r="AB141" t="s">
        <v>6</v>
      </c>
    </row>
    <row r="142" spans="1:28" hidden="1" x14ac:dyDescent="0.3">
      <c r="A142" t="s">
        <v>89</v>
      </c>
      <c r="B142" t="s">
        <v>154</v>
      </c>
      <c r="C142" t="s">
        <v>93</v>
      </c>
      <c r="D142" t="s">
        <v>221</v>
      </c>
      <c r="E142" t="s">
        <v>121</v>
      </c>
      <c r="F142" t="s">
        <v>103</v>
      </c>
      <c r="G142" t="s">
        <v>240</v>
      </c>
      <c r="H142" t="s">
        <v>126</v>
      </c>
      <c r="I142" t="s">
        <v>59</v>
      </c>
      <c r="J142" s="1">
        <v>43885</v>
      </c>
      <c r="K142" t="s">
        <v>104</v>
      </c>
      <c r="L142">
        <v>1</v>
      </c>
      <c r="N142" t="s">
        <v>5</v>
      </c>
      <c r="O142">
        <v>0</v>
      </c>
      <c r="P142">
        <v>0</v>
      </c>
      <c r="Q142">
        <v>0</v>
      </c>
      <c r="R142">
        <v>141.459</v>
      </c>
      <c r="S142">
        <v>2.733E-2</v>
      </c>
      <c r="T142">
        <v>-0.39300000000000002</v>
      </c>
      <c r="AA142" t="s">
        <v>134</v>
      </c>
      <c r="AB142" t="s">
        <v>6</v>
      </c>
    </row>
    <row r="143" spans="1:28" hidden="1" x14ac:dyDescent="0.3">
      <c r="A143" t="s">
        <v>89</v>
      </c>
      <c r="B143" t="s">
        <v>154</v>
      </c>
      <c r="C143" t="s">
        <v>93</v>
      </c>
      <c r="D143" t="s">
        <v>221</v>
      </c>
      <c r="E143" t="s">
        <v>110</v>
      </c>
      <c r="F143" t="s">
        <v>103</v>
      </c>
      <c r="G143" t="s">
        <v>240</v>
      </c>
      <c r="H143" t="s">
        <v>126</v>
      </c>
      <c r="I143" t="s">
        <v>59</v>
      </c>
      <c r="J143" s="1">
        <v>43885</v>
      </c>
      <c r="K143" t="s">
        <v>104</v>
      </c>
      <c r="L143">
        <v>1</v>
      </c>
      <c r="N143" t="s">
        <v>5</v>
      </c>
      <c r="O143">
        <v>0</v>
      </c>
      <c r="P143">
        <v>0</v>
      </c>
      <c r="Q143">
        <v>0</v>
      </c>
      <c r="R143">
        <v>140.70400000000001</v>
      </c>
      <c r="S143">
        <v>2.733E-2</v>
      </c>
      <c r="T143">
        <v>-0.39100000000000001</v>
      </c>
      <c r="AA143" t="s">
        <v>134</v>
      </c>
      <c r="AB143" t="s">
        <v>6</v>
      </c>
    </row>
    <row r="144" spans="1:28" hidden="1" x14ac:dyDescent="0.3">
      <c r="A144" t="s">
        <v>89</v>
      </c>
      <c r="B144" t="s">
        <v>154</v>
      </c>
      <c r="C144" t="s">
        <v>93</v>
      </c>
      <c r="D144" t="s">
        <v>221</v>
      </c>
      <c r="E144" t="s">
        <v>111</v>
      </c>
      <c r="F144" t="s">
        <v>103</v>
      </c>
      <c r="G144" t="s">
        <v>240</v>
      </c>
      <c r="H144" t="s">
        <v>126</v>
      </c>
      <c r="I144" t="s">
        <v>59</v>
      </c>
      <c r="J144" s="1">
        <v>43885</v>
      </c>
      <c r="K144" t="s">
        <v>104</v>
      </c>
      <c r="L144">
        <v>1</v>
      </c>
      <c r="N144" t="s">
        <v>5</v>
      </c>
      <c r="O144">
        <v>0</v>
      </c>
      <c r="P144">
        <v>0</v>
      </c>
      <c r="Q144">
        <v>0</v>
      </c>
      <c r="R144">
        <v>140.51499999999999</v>
      </c>
      <c r="S144">
        <v>2.325E-2</v>
      </c>
      <c r="T144">
        <v>-0.436</v>
      </c>
      <c r="AA144" t="s">
        <v>134</v>
      </c>
      <c r="AB144" t="s">
        <v>6</v>
      </c>
    </row>
    <row r="145" spans="1:28" hidden="1" x14ac:dyDescent="0.3">
      <c r="A145" t="s">
        <v>89</v>
      </c>
      <c r="B145" t="s">
        <v>154</v>
      </c>
      <c r="C145" t="s">
        <v>93</v>
      </c>
      <c r="D145" t="s">
        <v>221</v>
      </c>
      <c r="E145" t="s">
        <v>112</v>
      </c>
      <c r="F145" t="s">
        <v>103</v>
      </c>
      <c r="G145" t="s">
        <v>240</v>
      </c>
      <c r="H145" t="s">
        <v>126</v>
      </c>
      <c r="I145" t="s">
        <v>59</v>
      </c>
      <c r="J145" s="1">
        <v>43885</v>
      </c>
      <c r="K145" t="s">
        <v>104</v>
      </c>
      <c r="L145">
        <v>1</v>
      </c>
      <c r="N145" t="s">
        <v>5</v>
      </c>
      <c r="O145">
        <v>0</v>
      </c>
      <c r="P145">
        <v>0</v>
      </c>
      <c r="Q145">
        <v>0</v>
      </c>
      <c r="R145">
        <v>139.005</v>
      </c>
      <c r="S145">
        <v>2.461E-2</v>
      </c>
      <c r="T145">
        <v>-0.17499999999999999</v>
      </c>
      <c r="AA145" t="s">
        <v>134</v>
      </c>
      <c r="AB145" t="s">
        <v>6</v>
      </c>
    </row>
    <row r="146" spans="1:28" hidden="1" x14ac:dyDescent="0.3">
      <c r="A146" t="s">
        <v>89</v>
      </c>
      <c r="B146" t="s">
        <v>154</v>
      </c>
      <c r="C146" t="s">
        <v>93</v>
      </c>
      <c r="D146" t="s">
        <v>221</v>
      </c>
      <c r="E146" t="s">
        <v>113</v>
      </c>
      <c r="F146" t="s">
        <v>103</v>
      </c>
      <c r="G146" t="s">
        <v>240</v>
      </c>
      <c r="H146" t="s">
        <v>126</v>
      </c>
      <c r="I146" t="s">
        <v>59</v>
      </c>
      <c r="J146" s="1">
        <v>43885</v>
      </c>
      <c r="K146" t="s">
        <v>104</v>
      </c>
      <c r="L146">
        <v>1</v>
      </c>
      <c r="N146" t="s">
        <v>5</v>
      </c>
      <c r="O146">
        <v>0</v>
      </c>
      <c r="P146">
        <v>0</v>
      </c>
      <c r="Q146">
        <v>0</v>
      </c>
      <c r="R146">
        <v>142.78</v>
      </c>
      <c r="S146">
        <v>2.478E-2</v>
      </c>
      <c r="T146">
        <v>-0.40200000000000002</v>
      </c>
      <c r="AA146" t="s">
        <v>134</v>
      </c>
      <c r="AB146" t="s">
        <v>6</v>
      </c>
    </row>
    <row r="147" spans="1:28" hidden="1" x14ac:dyDescent="0.3">
      <c r="A147" t="s">
        <v>89</v>
      </c>
      <c r="B147" t="s">
        <v>155</v>
      </c>
      <c r="C147" t="s">
        <v>93</v>
      </c>
      <c r="D147" t="s">
        <v>221</v>
      </c>
      <c r="E147" t="s">
        <v>114</v>
      </c>
      <c r="F147" t="s">
        <v>103</v>
      </c>
      <c r="G147" t="s">
        <v>240</v>
      </c>
      <c r="H147" t="s">
        <v>126</v>
      </c>
      <c r="I147" t="s">
        <v>59</v>
      </c>
      <c r="J147" s="1">
        <v>43885</v>
      </c>
      <c r="K147" t="s">
        <v>104</v>
      </c>
      <c r="L147">
        <v>1</v>
      </c>
      <c r="N147" t="s">
        <v>5</v>
      </c>
      <c r="O147">
        <v>0</v>
      </c>
      <c r="P147">
        <v>0</v>
      </c>
      <c r="Q147">
        <v>0</v>
      </c>
      <c r="R147">
        <v>58.750999999999998</v>
      </c>
      <c r="S147">
        <v>9.1699999999999993E-3</v>
      </c>
      <c r="T147">
        <v>-1.02</v>
      </c>
      <c r="AA147" t="s">
        <v>134</v>
      </c>
      <c r="AB147" t="s">
        <v>6</v>
      </c>
    </row>
    <row r="148" spans="1:28" hidden="1" x14ac:dyDescent="0.3">
      <c r="A148" t="s">
        <v>89</v>
      </c>
      <c r="B148" t="s">
        <v>155</v>
      </c>
      <c r="C148" t="s">
        <v>93</v>
      </c>
      <c r="D148" t="s">
        <v>221</v>
      </c>
      <c r="E148" t="s">
        <v>115</v>
      </c>
      <c r="F148" t="s">
        <v>103</v>
      </c>
      <c r="G148" t="s">
        <v>240</v>
      </c>
      <c r="H148" t="s">
        <v>126</v>
      </c>
      <c r="I148" t="s">
        <v>59</v>
      </c>
      <c r="J148" s="1">
        <v>43885</v>
      </c>
      <c r="K148" t="s">
        <v>104</v>
      </c>
      <c r="L148">
        <v>1</v>
      </c>
      <c r="N148" t="s">
        <v>5</v>
      </c>
      <c r="O148">
        <v>0</v>
      </c>
      <c r="P148">
        <v>0</v>
      </c>
      <c r="Q148">
        <v>0</v>
      </c>
      <c r="R148">
        <v>56.883000000000003</v>
      </c>
      <c r="S148">
        <v>9.9799999999999993E-3</v>
      </c>
      <c r="T148">
        <v>-0.77300000000000002</v>
      </c>
      <c r="AA148" t="s">
        <v>134</v>
      </c>
      <c r="AB148" t="s">
        <v>6</v>
      </c>
    </row>
    <row r="149" spans="1:28" hidden="1" x14ac:dyDescent="0.3">
      <c r="A149" t="s">
        <v>89</v>
      </c>
      <c r="B149" t="s">
        <v>155</v>
      </c>
      <c r="C149" t="s">
        <v>93</v>
      </c>
      <c r="D149" t="s">
        <v>221</v>
      </c>
      <c r="E149" t="s">
        <v>116</v>
      </c>
      <c r="F149" t="s">
        <v>103</v>
      </c>
      <c r="G149" t="s">
        <v>240</v>
      </c>
      <c r="H149" t="s">
        <v>126</v>
      </c>
      <c r="I149" t="s">
        <v>59</v>
      </c>
      <c r="J149" s="1">
        <v>43885</v>
      </c>
      <c r="K149" t="s">
        <v>104</v>
      </c>
      <c r="L149">
        <v>1</v>
      </c>
      <c r="N149" t="s">
        <v>5</v>
      </c>
      <c r="O149">
        <v>0</v>
      </c>
      <c r="P149">
        <v>0</v>
      </c>
      <c r="Q149">
        <v>0</v>
      </c>
      <c r="R149">
        <v>58.378</v>
      </c>
      <c r="S149">
        <v>8.8599999999999998E-3</v>
      </c>
      <c r="T149">
        <v>-0.85199999999999998</v>
      </c>
      <c r="AA149" t="s">
        <v>134</v>
      </c>
      <c r="AB149" t="s">
        <v>6</v>
      </c>
    </row>
    <row r="150" spans="1:28" hidden="1" x14ac:dyDescent="0.3">
      <c r="A150" t="s">
        <v>89</v>
      </c>
      <c r="B150" t="s">
        <v>155</v>
      </c>
      <c r="C150" t="s">
        <v>93</v>
      </c>
      <c r="D150" t="s">
        <v>221</v>
      </c>
      <c r="E150" t="s">
        <v>117</v>
      </c>
      <c r="F150" t="s">
        <v>103</v>
      </c>
      <c r="G150" t="s">
        <v>240</v>
      </c>
      <c r="H150" t="s">
        <v>126</v>
      </c>
      <c r="I150" t="s">
        <v>59</v>
      </c>
      <c r="J150" s="1">
        <v>43885</v>
      </c>
      <c r="K150" t="s">
        <v>104</v>
      </c>
      <c r="L150">
        <v>1</v>
      </c>
      <c r="N150" t="s">
        <v>5</v>
      </c>
      <c r="O150">
        <v>0</v>
      </c>
      <c r="P150">
        <v>0</v>
      </c>
      <c r="Q150">
        <v>0</v>
      </c>
      <c r="R150">
        <v>55.389000000000003</v>
      </c>
      <c r="S150">
        <v>1.6209999999999999E-2</v>
      </c>
      <c r="T150">
        <v>-0.71299999999999997</v>
      </c>
      <c r="AA150" t="s">
        <v>134</v>
      </c>
      <c r="AB150" t="s">
        <v>6</v>
      </c>
    </row>
    <row r="151" spans="1:28" hidden="1" x14ac:dyDescent="0.3">
      <c r="A151" t="s">
        <v>89</v>
      </c>
      <c r="B151" t="s">
        <v>155</v>
      </c>
      <c r="C151" t="s">
        <v>93</v>
      </c>
      <c r="D151" t="s">
        <v>221</v>
      </c>
      <c r="E151" t="s">
        <v>118</v>
      </c>
      <c r="F151" t="s">
        <v>103</v>
      </c>
      <c r="G151" t="s">
        <v>240</v>
      </c>
      <c r="H151" t="s">
        <v>126</v>
      </c>
      <c r="I151" t="s">
        <v>59</v>
      </c>
      <c r="J151" s="1">
        <v>43885</v>
      </c>
      <c r="K151" t="s">
        <v>104</v>
      </c>
      <c r="L151">
        <v>1</v>
      </c>
      <c r="N151" t="s">
        <v>5</v>
      </c>
      <c r="O151">
        <v>0</v>
      </c>
      <c r="P151">
        <v>0</v>
      </c>
      <c r="Q151">
        <v>0</v>
      </c>
      <c r="R151">
        <v>58.378</v>
      </c>
      <c r="S151">
        <v>1.17E-2</v>
      </c>
      <c r="T151">
        <v>-1.087</v>
      </c>
      <c r="AA151" t="s">
        <v>134</v>
      </c>
      <c r="AB151" t="s">
        <v>6</v>
      </c>
    </row>
    <row r="152" spans="1:28" hidden="1" x14ac:dyDescent="0.3">
      <c r="A152" t="s">
        <v>89</v>
      </c>
      <c r="B152" t="s">
        <v>155</v>
      </c>
      <c r="C152" t="s">
        <v>93</v>
      </c>
      <c r="D152" t="s">
        <v>221</v>
      </c>
      <c r="E152" t="s">
        <v>106</v>
      </c>
      <c r="F152" t="s">
        <v>103</v>
      </c>
      <c r="G152" t="s">
        <v>240</v>
      </c>
      <c r="H152" t="s">
        <v>126</v>
      </c>
      <c r="I152" t="s">
        <v>59</v>
      </c>
      <c r="J152" s="1">
        <v>43885</v>
      </c>
      <c r="K152" t="s">
        <v>104</v>
      </c>
      <c r="L152">
        <v>1</v>
      </c>
      <c r="N152" t="s">
        <v>5</v>
      </c>
      <c r="O152">
        <v>0</v>
      </c>
      <c r="P152">
        <v>0</v>
      </c>
      <c r="Q152">
        <v>0</v>
      </c>
      <c r="R152">
        <v>55.762999999999998</v>
      </c>
      <c r="S152">
        <v>1.541E-2</v>
      </c>
      <c r="T152">
        <v>-0.65700000000000003</v>
      </c>
      <c r="AA152" t="s">
        <v>134</v>
      </c>
      <c r="AB152" t="s">
        <v>6</v>
      </c>
    </row>
    <row r="153" spans="1:28" hidden="1" x14ac:dyDescent="0.3">
      <c r="A153" t="s">
        <v>89</v>
      </c>
      <c r="B153" t="s">
        <v>155</v>
      </c>
      <c r="C153" t="s">
        <v>93</v>
      </c>
      <c r="D153" t="s">
        <v>221</v>
      </c>
      <c r="E153" t="s">
        <v>119</v>
      </c>
      <c r="F153" t="s">
        <v>103</v>
      </c>
      <c r="G153" t="s">
        <v>240</v>
      </c>
      <c r="H153" t="s">
        <v>126</v>
      </c>
      <c r="I153" t="s">
        <v>59</v>
      </c>
      <c r="J153" s="1">
        <v>43885</v>
      </c>
      <c r="K153" t="s">
        <v>104</v>
      </c>
      <c r="L153">
        <v>1</v>
      </c>
      <c r="N153" t="s">
        <v>5</v>
      </c>
      <c r="O153">
        <v>0</v>
      </c>
      <c r="P153">
        <v>0</v>
      </c>
      <c r="Q153">
        <v>0</v>
      </c>
      <c r="R153">
        <v>55.389000000000003</v>
      </c>
      <c r="S153">
        <v>1.4880000000000001E-2</v>
      </c>
      <c r="T153">
        <v>-0.61599999999999999</v>
      </c>
      <c r="AA153" t="s">
        <v>134</v>
      </c>
      <c r="AB153" t="s">
        <v>6</v>
      </c>
    </row>
    <row r="154" spans="1:28" hidden="1" x14ac:dyDescent="0.3">
      <c r="A154" t="s">
        <v>89</v>
      </c>
      <c r="B154" t="s">
        <v>155</v>
      </c>
      <c r="C154" t="s">
        <v>93</v>
      </c>
      <c r="D154" t="s">
        <v>221</v>
      </c>
      <c r="E154" t="s">
        <v>107</v>
      </c>
      <c r="F154" t="s">
        <v>103</v>
      </c>
      <c r="G154" t="s">
        <v>240</v>
      </c>
      <c r="H154" t="s">
        <v>126</v>
      </c>
      <c r="I154" t="s">
        <v>59</v>
      </c>
      <c r="J154" s="1">
        <v>43885</v>
      </c>
      <c r="K154" t="s">
        <v>104</v>
      </c>
      <c r="L154">
        <v>1</v>
      </c>
      <c r="N154" t="s">
        <v>5</v>
      </c>
      <c r="O154">
        <v>0</v>
      </c>
      <c r="P154">
        <v>0</v>
      </c>
      <c r="Q154">
        <v>0</v>
      </c>
      <c r="R154">
        <v>53.521999999999998</v>
      </c>
      <c r="S154">
        <v>1.55E-2</v>
      </c>
      <c r="T154">
        <v>-0.50800000000000001</v>
      </c>
      <c r="AA154" t="s">
        <v>134</v>
      </c>
      <c r="AB154" t="s">
        <v>6</v>
      </c>
    </row>
    <row r="155" spans="1:28" hidden="1" x14ac:dyDescent="0.3">
      <c r="A155" t="s">
        <v>89</v>
      </c>
      <c r="B155" t="s">
        <v>155</v>
      </c>
      <c r="C155" t="s">
        <v>93</v>
      </c>
      <c r="D155" t="s">
        <v>221</v>
      </c>
      <c r="E155" t="s">
        <v>108</v>
      </c>
      <c r="F155" t="s">
        <v>103</v>
      </c>
      <c r="G155" t="s">
        <v>240</v>
      </c>
      <c r="H155" t="s">
        <v>126</v>
      </c>
      <c r="I155" t="s">
        <v>59</v>
      </c>
      <c r="J155" s="1">
        <v>43885</v>
      </c>
      <c r="K155" t="s">
        <v>104</v>
      </c>
      <c r="L155">
        <v>1</v>
      </c>
      <c r="N155" t="s">
        <v>5</v>
      </c>
      <c r="O155">
        <v>0</v>
      </c>
      <c r="P155">
        <v>0</v>
      </c>
      <c r="Q155">
        <v>0</v>
      </c>
      <c r="R155">
        <v>53.521999999999998</v>
      </c>
      <c r="S155">
        <v>1.6029999999999999E-2</v>
      </c>
      <c r="T155">
        <v>-0.57199999999999995</v>
      </c>
      <c r="AA155" t="s">
        <v>134</v>
      </c>
      <c r="AB155" t="s">
        <v>6</v>
      </c>
    </row>
    <row r="156" spans="1:28" x14ac:dyDescent="0.3">
      <c r="A156" t="s">
        <v>89</v>
      </c>
      <c r="B156" t="s">
        <v>155</v>
      </c>
      <c r="C156" t="s">
        <v>93</v>
      </c>
      <c r="D156" t="s">
        <v>221</v>
      </c>
      <c r="E156" t="s">
        <v>109</v>
      </c>
      <c r="F156" t="s">
        <v>103</v>
      </c>
      <c r="G156" t="s">
        <v>240</v>
      </c>
      <c r="H156" t="s">
        <v>126</v>
      </c>
      <c r="I156" t="s">
        <v>59</v>
      </c>
      <c r="J156" s="1">
        <v>43885</v>
      </c>
      <c r="K156" t="s">
        <v>104</v>
      </c>
      <c r="L156">
        <v>1</v>
      </c>
      <c r="N156" t="s">
        <v>5</v>
      </c>
      <c r="O156">
        <v>0</v>
      </c>
      <c r="P156">
        <v>0</v>
      </c>
      <c r="Q156">
        <v>0</v>
      </c>
      <c r="R156">
        <v>52.401000000000003</v>
      </c>
      <c r="S156">
        <v>1.6570000000000001E-2</v>
      </c>
      <c r="T156">
        <v>-0.78100000000000003</v>
      </c>
      <c r="AA156" t="s">
        <v>134</v>
      </c>
      <c r="AB156" t="s">
        <v>6</v>
      </c>
    </row>
    <row r="157" spans="1:28" hidden="1" x14ac:dyDescent="0.3">
      <c r="A157" t="s">
        <v>89</v>
      </c>
      <c r="B157" t="s">
        <v>155</v>
      </c>
      <c r="C157" t="s">
        <v>93</v>
      </c>
      <c r="D157" t="s">
        <v>221</v>
      </c>
      <c r="E157" t="s">
        <v>120</v>
      </c>
      <c r="F157" t="s">
        <v>103</v>
      </c>
      <c r="G157" t="s">
        <v>240</v>
      </c>
      <c r="H157" t="s">
        <v>126</v>
      </c>
      <c r="I157" t="s">
        <v>59</v>
      </c>
      <c r="J157" s="1">
        <v>43885</v>
      </c>
      <c r="K157" t="s">
        <v>104</v>
      </c>
      <c r="L157">
        <v>1</v>
      </c>
      <c r="N157" t="s">
        <v>5</v>
      </c>
      <c r="O157">
        <v>0</v>
      </c>
      <c r="P157">
        <v>0</v>
      </c>
      <c r="Q157">
        <v>0</v>
      </c>
      <c r="R157">
        <v>52.774999999999999</v>
      </c>
      <c r="S157">
        <v>1.076E-2</v>
      </c>
      <c r="T157">
        <v>-0.81399999999999995</v>
      </c>
      <c r="AA157" t="s">
        <v>134</v>
      </c>
      <c r="AB157" t="s">
        <v>6</v>
      </c>
    </row>
    <row r="158" spans="1:28" hidden="1" x14ac:dyDescent="0.3">
      <c r="A158" t="s">
        <v>89</v>
      </c>
      <c r="B158" t="s">
        <v>155</v>
      </c>
      <c r="C158" t="s">
        <v>93</v>
      </c>
      <c r="D158" t="s">
        <v>221</v>
      </c>
      <c r="E158" t="s">
        <v>121</v>
      </c>
      <c r="F158" t="s">
        <v>103</v>
      </c>
      <c r="G158" t="s">
        <v>240</v>
      </c>
      <c r="H158" t="s">
        <v>126</v>
      </c>
      <c r="I158" t="s">
        <v>59</v>
      </c>
      <c r="J158" s="1">
        <v>43885</v>
      </c>
      <c r="K158" t="s">
        <v>104</v>
      </c>
      <c r="L158">
        <v>1</v>
      </c>
      <c r="N158" t="s">
        <v>5</v>
      </c>
      <c r="O158">
        <v>0</v>
      </c>
      <c r="P158">
        <v>0</v>
      </c>
      <c r="Q158">
        <v>0</v>
      </c>
      <c r="R158">
        <v>53.895000000000003</v>
      </c>
      <c r="S158">
        <v>1.082E-2</v>
      </c>
      <c r="T158">
        <v>-0.77700000000000002</v>
      </c>
      <c r="AA158" t="s">
        <v>134</v>
      </c>
      <c r="AB158" t="s">
        <v>6</v>
      </c>
    </row>
    <row r="159" spans="1:28" hidden="1" x14ac:dyDescent="0.3">
      <c r="A159" t="s">
        <v>89</v>
      </c>
      <c r="B159" t="s">
        <v>155</v>
      </c>
      <c r="C159" t="s">
        <v>93</v>
      </c>
      <c r="D159" t="s">
        <v>221</v>
      </c>
      <c r="E159" t="s">
        <v>110</v>
      </c>
      <c r="F159" t="s">
        <v>103</v>
      </c>
      <c r="G159" t="s">
        <v>240</v>
      </c>
      <c r="H159" t="s">
        <v>126</v>
      </c>
      <c r="I159" t="s">
        <v>59</v>
      </c>
      <c r="J159" s="1">
        <v>43885</v>
      </c>
      <c r="K159" t="s">
        <v>104</v>
      </c>
      <c r="L159">
        <v>1</v>
      </c>
      <c r="N159" t="s">
        <v>5</v>
      </c>
      <c r="O159">
        <v>0</v>
      </c>
      <c r="P159">
        <v>0</v>
      </c>
      <c r="Q159">
        <v>0</v>
      </c>
      <c r="R159">
        <v>52.401000000000003</v>
      </c>
      <c r="S159">
        <v>1.082E-2</v>
      </c>
      <c r="T159">
        <v>-0.77300000000000002</v>
      </c>
      <c r="AA159" t="s">
        <v>134</v>
      </c>
      <c r="AB159" t="s">
        <v>6</v>
      </c>
    </row>
    <row r="160" spans="1:28" hidden="1" x14ac:dyDescent="0.3">
      <c r="A160" t="s">
        <v>89</v>
      </c>
      <c r="B160" t="s">
        <v>155</v>
      </c>
      <c r="C160" t="s">
        <v>93</v>
      </c>
      <c r="D160" t="s">
        <v>221</v>
      </c>
      <c r="E160" t="s">
        <v>111</v>
      </c>
      <c r="F160" t="s">
        <v>103</v>
      </c>
      <c r="G160" t="s">
        <v>240</v>
      </c>
      <c r="H160" t="s">
        <v>126</v>
      </c>
      <c r="I160" t="s">
        <v>59</v>
      </c>
      <c r="J160" s="1">
        <v>43885</v>
      </c>
      <c r="K160" t="s">
        <v>104</v>
      </c>
      <c r="L160">
        <v>1</v>
      </c>
      <c r="N160" t="s">
        <v>5</v>
      </c>
      <c r="O160">
        <v>0</v>
      </c>
      <c r="P160">
        <v>0</v>
      </c>
      <c r="Q160">
        <v>0</v>
      </c>
      <c r="R160">
        <v>52.027999999999999</v>
      </c>
      <c r="S160">
        <v>9.1999999999999998E-3</v>
      </c>
      <c r="T160">
        <v>-0.86299999999999999</v>
      </c>
      <c r="AA160" t="s">
        <v>134</v>
      </c>
      <c r="AB160" t="s">
        <v>6</v>
      </c>
    </row>
    <row r="161" spans="1:28" hidden="1" x14ac:dyDescent="0.3">
      <c r="A161" t="s">
        <v>89</v>
      </c>
      <c r="B161" t="s">
        <v>155</v>
      </c>
      <c r="C161" t="s">
        <v>93</v>
      </c>
      <c r="D161" t="s">
        <v>221</v>
      </c>
      <c r="E161" t="s">
        <v>112</v>
      </c>
      <c r="F161" t="s">
        <v>103</v>
      </c>
      <c r="G161" t="s">
        <v>240</v>
      </c>
      <c r="H161" t="s">
        <v>126</v>
      </c>
      <c r="I161" t="s">
        <v>59</v>
      </c>
      <c r="J161" s="1">
        <v>43885</v>
      </c>
      <c r="K161" t="s">
        <v>104</v>
      </c>
      <c r="L161">
        <v>1</v>
      </c>
      <c r="N161" t="s">
        <v>5</v>
      </c>
      <c r="O161">
        <v>0</v>
      </c>
      <c r="P161">
        <v>0</v>
      </c>
      <c r="Q161">
        <v>0</v>
      </c>
      <c r="R161">
        <v>49.039000000000001</v>
      </c>
      <c r="S161">
        <v>9.7400000000000004E-3</v>
      </c>
      <c r="T161">
        <v>-0.34699999999999998</v>
      </c>
      <c r="AA161" t="s">
        <v>134</v>
      </c>
      <c r="AB161" t="s">
        <v>6</v>
      </c>
    </row>
    <row r="162" spans="1:28" hidden="1" x14ac:dyDescent="0.3">
      <c r="A162" t="s">
        <v>89</v>
      </c>
      <c r="B162" t="s">
        <v>155</v>
      </c>
      <c r="C162" t="s">
        <v>93</v>
      </c>
      <c r="D162" t="s">
        <v>221</v>
      </c>
      <c r="E162" t="s">
        <v>113</v>
      </c>
      <c r="F162" t="s">
        <v>103</v>
      </c>
      <c r="G162" t="s">
        <v>240</v>
      </c>
      <c r="H162" t="s">
        <v>126</v>
      </c>
      <c r="I162" t="s">
        <v>59</v>
      </c>
      <c r="J162" s="1">
        <v>43885</v>
      </c>
      <c r="K162" t="s">
        <v>104</v>
      </c>
      <c r="L162">
        <v>1</v>
      </c>
      <c r="N162" t="s">
        <v>5</v>
      </c>
      <c r="O162">
        <v>0</v>
      </c>
      <c r="P162">
        <v>0</v>
      </c>
      <c r="Q162">
        <v>0</v>
      </c>
      <c r="R162">
        <v>56.51</v>
      </c>
      <c r="S162">
        <v>9.8099999999999993E-3</v>
      </c>
      <c r="T162">
        <v>-0.79600000000000004</v>
      </c>
      <c r="AA162" t="s">
        <v>134</v>
      </c>
      <c r="AB162" t="s">
        <v>6</v>
      </c>
    </row>
    <row r="163" spans="1:28" hidden="1" x14ac:dyDescent="0.3">
      <c r="A163" t="s">
        <v>89</v>
      </c>
      <c r="B163" t="s">
        <v>156</v>
      </c>
      <c r="C163" t="s">
        <v>93</v>
      </c>
      <c r="D163" t="s">
        <v>221</v>
      </c>
      <c r="E163" t="s">
        <v>114</v>
      </c>
      <c r="F163" t="s">
        <v>103</v>
      </c>
      <c r="G163" t="s">
        <v>240</v>
      </c>
      <c r="H163" t="s">
        <v>126</v>
      </c>
      <c r="I163" t="s">
        <v>59</v>
      </c>
      <c r="J163" s="1">
        <v>43885</v>
      </c>
      <c r="K163" t="s">
        <v>104</v>
      </c>
      <c r="L163">
        <v>1</v>
      </c>
      <c r="N163" t="s">
        <v>5</v>
      </c>
      <c r="O163">
        <v>0</v>
      </c>
      <c r="P163">
        <v>0</v>
      </c>
      <c r="Q163">
        <v>0</v>
      </c>
      <c r="R163">
        <v>56.957999999999998</v>
      </c>
      <c r="S163">
        <v>9.1699999999999993E-3</v>
      </c>
      <c r="T163">
        <v>-0.20399999999999999</v>
      </c>
      <c r="AA163" t="s">
        <v>134</v>
      </c>
      <c r="AB163" t="s">
        <v>6</v>
      </c>
    </row>
    <row r="164" spans="1:28" hidden="1" x14ac:dyDescent="0.3">
      <c r="A164" t="s">
        <v>89</v>
      </c>
      <c r="B164" t="s">
        <v>156</v>
      </c>
      <c r="C164" t="s">
        <v>93</v>
      </c>
      <c r="D164" t="s">
        <v>221</v>
      </c>
      <c r="E164" t="s">
        <v>115</v>
      </c>
      <c r="F164" t="s">
        <v>103</v>
      </c>
      <c r="G164" t="s">
        <v>240</v>
      </c>
      <c r="H164" t="s">
        <v>126</v>
      </c>
      <c r="I164" t="s">
        <v>59</v>
      </c>
      <c r="J164" s="1">
        <v>43885</v>
      </c>
      <c r="K164" t="s">
        <v>104</v>
      </c>
      <c r="L164">
        <v>1</v>
      </c>
      <c r="N164" t="s">
        <v>5</v>
      </c>
      <c r="O164">
        <v>0</v>
      </c>
      <c r="P164">
        <v>0</v>
      </c>
      <c r="Q164">
        <v>0</v>
      </c>
      <c r="R164">
        <v>56.585000000000001</v>
      </c>
      <c r="S164">
        <v>9.9799999999999993E-3</v>
      </c>
      <c r="T164">
        <v>-0.155</v>
      </c>
      <c r="AA164" t="s">
        <v>134</v>
      </c>
      <c r="AB164" t="s">
        <v>6</v>
      </c>
    </row>
    <row r="165" spans="1:28" hidden="1" x14ac:dyDescent="0.3">
      <c r="A165" t="s">
        <v>89</v>
      </c>
      <c r="B165" t="s">
        <v>156</v>
      </c>
      <c r="C165" t="s">
        <v>93</v>
      </c>
      <c r="D165" t="s">
        <v>221</v>
      </c>
      <c r="E165" t="s">
        <v>116</v>
      </c>
      <c r="F165" t="s">
        <v>103</v>
      </c>
      <c r="G165" t="s">
        <v>240</v>
      </c>
      <c r="H165" t="s">
        <v>126</v>
      </c>
      <c r="I165" t="s">
        <v>59</v>
      </c>
      <c r="J165" s="1">
        <v>43885</v>
      </c>
      <c r="K165" t="s">
        <v>104</v>
      </c>
      <c r="L165">
        <v>1</v>
      </c>
      <c r="N165" t="s">
        <v>5</v>
      </c>
      <c r="O165">
        <v>0</v>
      </c>
      <c r="P165">
        <v>0</v>
      </c>
      <c r="Q165">
        <v>0</v>
      </c>
      <c r="R165">
        <v>56.883000000000003</v>
      </c>
      <c r="S165">
        <v>8.8599999999999998E-3</v>
      </c>
      <c r="T165">
        <v>-0.17</v>
      </c>
      <c r="AA165" t="s">
        <v>134</v>
      </c>
      <c r="AB165" t="s">
        <v>6</v>
      </c>
    </row>
    <row r="166" spans="1:28" hidden="1" x14ac:dyDescent="0.3">
      <c r="A166" t="s">
        <v>89</v>
      </c>
      <c r="B166" t="s">
        <v>156</v>
      </c>
      <c r="C166" t="s">
        <v>93</v>
      </c>
      <c r="D166" t="s">
        <v>221</v>
      </c>
      <c r="E166" t="s">
        <v>117</v>
      </c>
      <c r="F166" t="s">
        <v>103</v>
      </c>
      <c r="G166" t="s">
        <v>240</v>
      </c>
      <c r="H166" t="s">
        <v>126</v>
      </c>
      <c r="I166" t="s">
        <v>59</v>
      </c>
      <c r="J166" s="1">
        <v>43885</v>
      </c>
      <c r="K166" t="s">
        <v>104</v>
      </c>
      <c r="L166">
        <v>1</v>
      </c>
      <c r="N166" t="s">
        <v>5</v>
      </c>
      <c r="O166">
        <v>0</v>
      </c>
      <c r="P166">
        <v>0</v>
      </c>
      <c r="Q166">
        <v>0</v>
      </c>
      <c r="R166">
        <v>56.286000000000001</v>
      </c>
      <c r="S166">
        <v>1.6209999999999999E-2</v>
      </c>
      <c r="T166">
        <v>-0.14299999999999999</v>
      </c>
      <c r="AA166" t="s">
        <v>134</v>
      </c>
      <c r="AB166" t="s">
        <v>6</v>
      </c>
    </row>
    <row r="167" spans="1:28" hidden="1" x14ac:dyDescent="0.3">
      <c r="A167" t="s">
        <v>89</v>
      </c>
      <c r="B167" t="s">
        <v>156</v>
      </c>
      <c r="C167" t="s">
        <v>93</v>
      </c>
      <c r="D167" t="s">
        <v>221</v>
      </c>
      <c r="E167" t="s">
        <v>118</v>
      </c>
      <c r="F167" t="s">
        <v>103</v>
      </c>
      <c r="G167" t="s">
        <v>240</v>
      </c>
      <c r="H167" t="s">
        <v>126</v>
      </c>
      <c r="I167" t="s">
        <v>59</v>
      </c>
      <c r="J167" s="1">
        <v>43885</v>
      </c>
      <c r="K167" t="s">
        <v>104</v>
      </c>
      <c r="L167">
        <v>1</v>
      </c>
      <c r="N167" t="s">
        <v>5</v>
      </c>
      <c r="O167">
        <v>0</v>
      </c>
      <c r="P167">
        <v>0</v>
      </c>
      <c r="Q167">
        <v>0</v>
      </c>
      <c r="R167">
        <v>56.883000000000003</v>
      </c>
      <c r="S167">
        <v>1.17E-2</v>
      </c>
      <c r="T167">
        <v>-0.217</v>
      </c>
      <c r="AA167" t="s">
        <v>134</v>
      </c>
      <c r="AB167" t="s">
        <v>6</v>
      </c>
    </row>
    <row r="168" spans="1:28" hidden="1" x14ac:dyDescent="0.3">
      <c r="A168" t="s">
        <v>89</v>
      </c>
      <c r="B168" t="s">
        <v>156</v>
      </c>
      <c r="C168" t="s">
        <v>93</v>
      </c>
      <c r="D168" t="s">
        <v>221</v>
      </c>
      <c r="E168" t="s">
        <v>106</v>
      </c>
      <c r="F168" t="s">
        <v>103</v>
      </c>
      <c r="G168" t="s">
        <v>240</v>
      </c>
      <c r="H168" t="s">
        <v>126</v>
      </c>
      <c r="I168" t="s">
        <v>59</v>
      </c>
      <c r="J168" s="1">
        <v>43885</v>
      </c>
      <c r="K168" t="s">
        <v>104</v>
      </c>
      <c r="L168">
        <v>1</v>
      </c>
      <c r="N168" t="s">
        <v>5</v>
      </c>
      <c r="O168">
        <v>0</v>
      </c>
      <c r="P168">
        <v>0</v>
      </c>
      <c r="Q168">
        <v>0</v>
      </c>
      <c r="R168">
        <v>56.36</v>
      </c>
      <c r="S168">
        <v>1.541E-2</v>
      </c>
      <c r="T168">
        <v>-0.13100000000000001</v>
      </c>
      <c r="AA168" t="s">
        <v>134</v>
      </c>
      <c r="AB168" t="s">
        <v>6</v>
      </c>
    </row>
    <row r="169" spans="1:28" hidden="1" x14ac:dyDescent="0.3">
      <c r="A169" t="s">
        <v>89</v>
      </c>
      <c r="B169" t="s">
        <v>156</v>
      </c>
      <c r="C169" t="s">
        <v>93</v>
      </c>
      <c r="D169" t="s">
        <v>221</v>
      </c>
      <c r="E169" t="s">
        <v>119</v>
      </c>
      <c r="F169" t="s">
        <v>103</v>
      </c>
      <c r="G169" t="s">
        <v>240</v>
      </c>
      <c r="H169" t="s">
        <v>126</v>
      </c>
      <c r="I169" t="s">
        <v>59</v>
      </c>
      <c r="J169" s="1">
        <v>43885</v>
      </c>
      <c r="K169" t="s">
        <v>104</v>
      </c>
      <c r="L169">
        <v>1</v>
      </c>
      <c r="N169" t="s">
        <v>5</v>
      </c>
      <c r="O169">
        <v>0</v>
      </c>
      <c r="P169">
        <v>0</v>
      </c>
      <c r="Q169">
        <v>0</v>
      </c>
      <c r="R169">
        <v>56.286000000000001</v>
      </c>
      <c r="S169">
        <v>1.4880000000000001E-2</v>
      </c>
      <c r="T169">
        <v>-0.123</v>
      </c>
      <c r="AA169" t="s">
        <v>134</v>
      </c>
      <c r="AB169" t="s">
        <v>6</v>
      </c>
    </row>
    <row r="170" spans="1:28" hidden="1" x14ac:dyDescent="0.3">
      <c r="A170" t="s">
        <v>89</v>
      </c>
      <c r="B170" t="s">
        <v>156</v>
      </c>
      <c r="C170" t="s">
        <v>93</v>
      </c>
      <c r="D170" t="s">
        <v>221</v>
      </c>
      <c r="E170" t="s">
        <v>107</v>
      </c>
      <c r="F170" t="s">
        <v>103</v>
      </c>
      <c r="G170" t="s">
        <v>240</v>
      </c>
      <c r="H170" t="s">
        <v>126</v>
      </c>
      <c r="I170" t="s">
        <v>59</v>
      </c>
      <c r="J170" s="1">
        <v>43885</v>
      </c>
      <c r="K170" t="s">
        <v>104</v>
      </c>
      <c r="L170">
        <v>1</v>
      </c>
      <c r="N170" t="s">
        <v>5</v>
      </c>
      <c r="O170">
        <v>0</v>
      </c>
      <c r="P170">
        <v>0</v>
      </c>
      <c r="Q170">
        <v>0</v>
      </c>
      <c r="R170">
        <v>55.911999999999999</v>
      </c>
      <c r="S170">
        <v>1.55E-2</v>
      </c>
      <c r="T170">
        <v>-0.10199999999999999</v>
      </c>
      <c r="AA170" t="s">
        <v>134</v>
      </c>
      <c r="AB170" t="s">
        <v>6</v>
      </c>
    </row>
    <row r="171" spans="1:28" hidden="1" x14ac:dyDescent="0.3">
      <c r="A171" t="s">
        <v>89</v>
      </c>
      <c r="B171" t="s">
        <v>156</v>
      </c>
      <c r="C171" t="s">
        <v>93</v>
      </c>
      <c r="D171" t="s">
        <v>221</v>
      </c>
      <c r="E171" t="s">
        <v>108</v>
      </c>
      <c r="F171" t="s">
        <v>103</v>
      </c>
      <c r="G171" t="s">
        <v>240</v>
      </c>
      <c r="H171" t="s">
        <v>126</v>
      </c>
      <c r="I171" t="s">
        <v>59</v>
      </c>
      <c r="J171" s="1">
        <v>43885</v>
      </c>
      <c r="K171" t="s">
        <v>104</v>
      </c>
      <c r="L171">
        <v>1</v>
      </c>
      <c r="N171" t="s">
        <v>5</v>
      </c>
      <c r="O171">
        <v>0</v>
      </c>
      <c r="P171">
        <v>0</v>
      </c>
      <c r="Q171">
        <v>0</v>
      </c>
      <c r="R171">
        <v>55.911999999999999</v>
      </c>
      <c r="S171">
        <v>1.6029999999999999E-2</v>
      </c>
      <c r="T171">
        <v>-0.114</v>
      </c>
      <c r="AA171" t="s">
        <v>134</v>
      </c>
      <c r="AB171" t="s">
        <v>6</v>
      </c>
    </row>
    <row r="172" spans="1:28" x14ac:dyDescent="0.3">
      <c r="A172" t="s">
        <v>89</v>
      </c>
      <c r="B172" t="s">
        <v>156</v>
      </c>
      <c r="C172" t="s">
        <v>93</v>
      </c>
      <c r="D172" t="s">
        <v>221</v>
      </c>
      <c r="E172" t="s">
        <v>109</v>
      </c>
      <c r="F172" t="s">
        <v>103</v>
      </c>
      <c r="G172" t="s">
        <v>240</v>
      </c>
      <c r="H172" t="s">
        <v>126</v>
      </c>
      <c r="I172" t="s">
        <v>59</v>
      </c>
      <c r="J172" s="1">
        <v>43885</v>
      </c>
      <c r="K172" t="s">
        <v>104</v>
      </c>
      <c r="L172">
        <v>1</v>
      </c>
      <c r="N172" t="s">
        <v>5</v>
      </c>
      <c r="O172">
        <v>0</v>
      </c>
      <c r="P172">
        <v>0</v>
      </c>
      <c r="Q172">
        <v>0</v>
      </c>
      <c r="R172">
        <v>55.688000000000002</v>
      </c>
      <c r="S172">
        <v>1.6570000000000001E-2</v>
      </c>
      <c r="T172">
        <v>-0.156</v>
      </c>
      <c r="AA172" t="s">
        <v>134</v>
      </c>
      <c r="AB172" t="s">
        <v>6</v>
      </c>
    </row>
    <row r="173" spans="1:28" hidden="1" x14ac:dyDescent="0.3">
      <c r="A173" t="s">
        <v>89</v>
      </c>
      <c r="B173" t="s">
        <v>156</v>
      </c>
      <c r="C173" t="s">
        <v>93</v>
      </c>
      <c r="D173" t="s">
        <v>221</v>
      </c>
      <c r="E173" t="s">
        <v>120</v>
      </c>
      <c r="F173" t="s">
        <v>103</v>
      </c>
      <c r="G173" t="s">
        <v>240</v>
      </c>
      <c r="H173" t="s">
        <v>126</v>
      </c>
      <c r="I173" t="s">
        <v>59</v>
      </c>
      <c r="J173" s="1">
        <v>43885</v>
      </c>
      <c r="K173" t="s">
        <v>104</v>
      </c>
      <c r="L173">
        <v>1</v>
      </c>
      <c r="N173" t="s">
        <v>5</v>
      </c>
      <c r="O173">
        <v>0</v>
      </c>
      <c r="P173">
        <v>0</v>
      </c>
      <c r="Q173">
        <v>0</v>
      </c>
      <c r="R173">
        <v>55.762999999999998</v>
      </c>
      <c r="S173">
        <v>1.076E-2</v>
      </c>
      <c r="T173">
        <v>-0.16300000000000001</v>
      </c>
      <c r="AA173" t="s">
        <v>134</v>
      </c>
      <c r="AB173" t="s">
        <v>6</v>
      </c>
    </row>
    <row r="174" spans="1:28" hidden="1" x14ac:dyDescent="0.3">
      <c r="A174" t="s">
        <v>89</v>
      </c>
      <c r="B174" t="s">
        <v>156</v>
      </c>
      <c r="C174" t="s">
        <v>93</v>
      </c>
      <c r="D174" t="s">
        <v>221</v>
      </c>
      <c r="E174" t="s">
        <v>121</v>
      </c>
      <c r="F174" t="s">
        <v>103</v>
      </c>
      <c r="G174" t="s">
        <v>240</v>
      </c>
      <c r="H174" t="s">
        <v>126</v>
      </c>
      <c r="I174" t="s">
        <v>59</v>
      </c>
      <c r="J174" s="1">
        <v>43885</v>
      </c>
      <c r="K174" t="s">
        <v>104</v>
      </c>
      <c r="L174">
        <v>1</v>
      </c>
      <c r="N174" t="s">
        <v>5</v>
      </c>
      <c r="O174">
        <v>0</v>
      </c>
      <c r="P174">
        <v>0</v>
      </c>
      <c r="Q174">
        <v>0</v>
      </c>
      <c r="R174">
        <v>55.987000000000002</v>
      </c>
      <c r="S174">
        <v>1.082E-2</v>
      </c>
      <c r="T174">
        <v>-0.155</v>
      </c>
      <c r="AA174" t="s">
        <v>134</v>
      </c>
      <c r="AB174" t="s">
        <v>6</v>
      </c>
    </row>
    <row r="175" spans="1:28" hidden="1" x14ac:dyDescent="0.3">
      <c r="A175" t="s">
        <v>89</v>
      </c>
      <c r="B175" t="s">
        <v>156</v>
      </c>
      <c r="C175" t="s">
        <v>93</v>
      </c>
      <c r="D175" t="s">
        <v>221</v>
      </c>
      <c r="E175" t="s">
        <v>110</v>
      </c>
      <c r="F175" t="s">
        <v>103</v>
      </c>
      <c r="G175" t="s">
        <v>240</v>
      </c>
      <c r="H175" t="s">
        <v>126</v>
      </c>
      <c r="I175" t="s">
        <v>59</v>
      </c>
      <c r="J175" s="1">
        <v>43885</v>
      </c>
      <c r="K175" t="s">
        <v>104</v>
      </c>
      <c r="L175">
        <v>1</v>
      </c>
      <c r="N175" t="s">
        <v>5</v>
      </c>
      <c r="O175">
        <v>0</v>
      </c>
      <c r="P175">
        <v>0</v>
      </c>
      <c r="Q175">
        <v>0</v>
      </c>
      <c r="R175">
        <v>55.688000000000002</v>
      </c>
      <c r="S175">
        <v>1.082E-2</v>
      </c>
      <c r="T175">
        <v>-0.155</v>
      </c>
      <c r="AA175" t="s">
        <v>134</v>
      </c>
      <c r="AB175" t="s">
        <v>6</v>
      </c>
    </row>
    <row r="176" spans="1:28" hidden="1" x14ac:dyDescent="0.3">
      <c r="A176" t="s">
        <v>89</v>
      </c>
      <c r="B176" t="s">
        <v>156</v>
      </c>
      <c r="C176" t="s">
        <v>93</v>
      </c>
      <c r="D176" t="s">
        <v>221</v>
      </c>
      <c r="E176" t="s">
        <v>111</v>
      </c>
      <c r="F176" t="s">
        <v>103</v>
      </c>
      <c r="G176" t="s">
        <v>240</v>
      </c>
      <c r="H176" t="s">
        <v>126</v>
      </c>
      <c r="I176" t="s">
        <v>59</v>
      </c>
      <c r="J176" s="1">
        <v>43885</v>
      </c>
      <c r="K176" t="s">
        <v>104</v>
      </c>
      <c r="L176">
        <v>1</v>
      </c>
      <c r="N176" t="s">
        <v>5</v>
      </c>
      <c r="O176">
        <v>0</v>
      </c>
      <c r="P176">
        <v>0</v>
      </c>
      <c r="Q176">
        <v>0</v>
      </c>
      <c r="R176">
        <v>55.613</v>
      </c>
      <c r="S176">
        <v>9.1999999999999998E-3</v>
      </c>
      <c r="T176">
        <v>-0.17299999999999999</v>
      </c>
      <c r="AA176" t="s">
        <v>134</v>
      </c>
      <c r="AB176" t="s">
        <v>6</v>
      </c>
    </row>
    <row r="177" spans="1:28" hidden="1" x14ac:dyDescent="0.3">
      <c r="A177" t="s">
        <v>89</v>
      </c>
      <c r="B177" t="s">
        <v>156</v>
      </c>
      <c r="C177" t="s">
        <v>93</v>
      </c>
      <c r="D177" t="s">
        <v>221</v>
      </c>
      <c r="E177" t="s">
        <v>112</v>
      </c>
      <c r="F177" t="s">
        <v>103</v>
      </c>
      <c r="G177" t="s">
        <v>240</v>
      </c>
      <c r="H177" t="s">
        <v>126</v>
      </c>
      <c r="I177" t="s">
        <v>59</v>
      </c>
      <c r="J177" s="1">
        <v>43885</v>
      </c>
      <c r="K177" t="s">
        <v>104</v>
      </c>
      <c r="L177">
        <v>1</v>
      </c>
      <c r="N177" t="s">
        <v>5</v>
      </c>
      <c r="O177">
        <v>0</v>
      </c>
      <c r="P177">
        <v>0</v>
      </c>
      <c r="Q177">
        <v>0</v>
      </c>
      <c r="R177">
        <v>55.015999999999998</v>
      </c>
      <c r="S177">
        <v>9.7400000000000004E-3</v>
      </c>
      <c r="T177">
        <v>-6.9000000000000006E-2</v>
      </c>
      <c r="AA177" t="s">
        <v>134</v>
      </c>
      <c r="AB177" t="s">
        <v>6</v>
      </c>
    </row>
    <row r="178" spans="1:28" hidden="1" x14ac:dyDescent="0.3">
      <c r="A178" t="s">
        <v>89</v>
      </c>
      <c r="B178" t="s">
        <v>156</v>
      </c>
      <c r="C178" t="s">
        <v>93</v>
      </c>
      <c r="D178" t="s">
        <v>221</v>
      </c>
      <c r="E178" t="s">
        <v>113</v>
      </c>
      <c r="F178" t="s">
        <v>103</v>
      </c>
      <c r="G178" t="s">
        <v>240</v>
      </c>
      <c r="H178" t="s">
        <v>126</v>
      </c>
      <c r="I178" t="s">
        <v>59</v>
      </c>
      <c r="J178" s="1">
        <v>43885</v>
      </c>
      <c r="K178" t="s">
        <v>104</v>
      </c>
      <c r="L178">
        <v>1</v>
      </c>
      <c r="N178" t="s">
        <v>5</v>
      </c>
      <c r="O178">
        <v>0</v>
      </c>
      <c r="P178">
        <v>0</v>
      </c>
      <c r="Q178">
        <v>0</v>
      </c>
      <c r="R178">
        <v>56.51</v>
      </c>
      <c r="S178">
        <v>9.8099999999999993E-3</v>
      </c>
      <c r="T178">
        <v>-0.159</v>
      </c>
      <c r="AA178" t="s">
        <v>134</v>
      </c>
      <c r="AB178" t="s">
        <v>6</v>
      </c>
    </row>
    <row r="179" spans="1:28" hidden="1" x14ac:dyDescent="0.3">
      <c r="A179" t="s">
        <v>89</v>
      </c>
      <c r="B179" t="s">
        <v>157</v>
      </c>
      <c r="C179" t="s">
        <v>93</v>
      </c>
      <c r="D179" t="s">
        <v>221</v>
      </c>
      <c r="E179" t="s">
        <v>114</v>
      </c>
      <c r="F179" t="s">
        <v>103</v>
      </c>
      <c r="G179" t="s">
        <v>240</v>
      </c>
      <c r="H179" t="s">
        <v>126</v>
      </c>
      <c r="I179" t="s">
        <v>59</v>
      </c>
      <c r="J179" s="1">
        <v>43885</v>
      </c>
      <c r="K179" t="s">
        <v>104</v>
      </c>
      <c r="L179">
        <v>1</v>
      </c>
      <c r="N179" t="s">
        <v>5</v>
      </c>
      <c r="O179">
        <v>0</v>
      </c>
      <c r="P179">
        <v>0</v>
      </c>
      <c r="Q179">
        <v>0</v>
      </c>
      <c r="R179">
        <v>74.022999999999996</v>
      </c>
      <c r="S179">
        <v>1.192E-2</v>
      </c>
      <c r="T179">
        <v>-0.26500000000000001</v>
      </c>
      <c r="AA179" t="s">
        <v>134</v>
      </c>
      <c r="AB179" t="s">
        <v>6</v>
      </c>
    </row>
    <row r="180" spans="1:28" hidden="1" x14ac:dyDescent="0.3">
      <c r="A180" t="s">
        <v>89</v>
      </c>
      <c r="B180" t="s">
        <v>157</v>
      </c>
      <c r="C180" t="s">
        <v>93</v>
      </c>
      <c r="D180" t="s">
        <v>221</v>
      </c>
      <c r="E180" t="s">
        <v>115</v>
      </c>
      <c r="F180" t="s">
        <v>103</v>
      </c>
      <c r="G180" t="s">
        <v>240</v>
      </c>
      <c r="H180" t="s">
        <v>126</v>
      </c>
      <c r="I180" t="s">
        <v>59</v>
      </c>
      <c r="J180" s="1">
        <v>43885</v>
      </c>
      <c r="K180" t="s">
        <v>104</v>
      </c>
      <c r="L180">
        <v>1</v>
      </c>
      <c r="N180" t="s">
        <v>5</v>
      </c>
      <c r="O180">
        <v>0</v>
      </c>
      <c r="P180">
        <v>0</v>
      </c>
      <c r="Q180">
        <v>0</v>
      </c>
      <c r="R180">
        <v>73.537000000000006</v>
      </c>
      <c r="S180">
        <v>1.2959999999999999E-2</v>
      </c>
      <c r="T180">
        <v>-0.20100000000000001</v>
      </c>
      <c r="AA180" t="s">
        <v>134</v>
      </c>
      <c r="AB180" t="s">
        <v>6</v>
      </c>
    </row>
    <row r="181" spans="1:28" hidden="1" x14ac:dyDescent="0.3">
      <c r="A181" t="s">
        <v>89</v>
      </c>
      <c r="B181" t="s">
        <v>157</v>
      </c>
      <c r="C181" t="s">
        <v>93</v>
      </c>
      <c r="D181" t="s">
        <v>221</v>
      </c>
      <c r="E181" t="s">
        <v>116</v>
      </c>
      <c r="F181" t="s">
        <v>103</v>
      </c>
      <c r="G181" t="s">
        <v>240</v>
      </c>
      <c r="H181" t="s">
        <v>126</v>
      </c>
      <c r="I181" t="s">
        <v>59</v>
      </c>
      <c r="J181" s="1">
        <v>43885</v>
      </c>
      <c r="K181" t="s">
        <v>104</v>
      </c>
      <c r="L181">
        <v>1</v>
      </c>
      <c r="N181" t="s">
        <v>5</v>
      </c>
      <c r="O181">
        <v>0</v>
      </c>
      <c r="P181">
        <v>0</v>
      </c>
      <c r="Q181">
        <v>0</v>
      </c>
      <c r="R181">
        <v>73.926000000000002</v>
      </c>
      <c r="S181">
        <v>1.1509999999999999E-2</v>
      </c>
      <c r="T181">
        <v>-0.221</v>
      </c>
      <c r="AA181" t="s">
        <v>134</v>
      </c>
      <c r="AB181" t="s">
        <v>6</v>
      </c>
    </row>
    <row r="182" spans="1:28" hidden="1" x14ac:dyDescent="0.3">
      <c r="A182" t="s">
        <v>89</v>
      </c>
      <c r="B182" t="s">
        <v>157</v>
      </c>
      <c r="C182" t="s">
        <v>93</v>
      </c>
      <c r="D182" t="s">
        <v>221</v>
      </c>
      <c r="E182" t="s">
        <v>117</v>
      </c>
      <c r="F182" t="s">
        <v>103</v>
      </c>
      <c r="G182" t="s">
        <v>240</v>
      </c>
      <c r="H182" t="s">
        <v>126</v>
      </c>
      <c r="I182" t="s">
        <v>59</v>
      </c>
      <c r="J182" s="1">
        <v>43885</v>
      </c>
      <c r="K182" t="s">
        <v>104</v>
      </c>
      <c r="L182">
        <v>1</v>
      </c>
      <c r="N182" t="s">
        <v>5</v>
      </c>
      <c r="O182">
        <v>0</v>
      </c>
      <c r="P182">
        <v>0</v>
      </c>
      <c r="Q182">
        <v>0</v>
      </c>
      <c r="R182">
        <v>73.149000000000001</v>
      </c>
      <c r="S182">
        <v>2.1069999999999998E-2</v>
      </c>
      <c r="T182">
        <v>-0.185</v>
      </c>
      <c r="AA182" t="s">
        <v>134</v>
      </c>
      <c r="AB182" t="s">
        <v>6</v>
      </c>
    </row>
    <row r="183" spans="1:28" hidden="1" x14ac:dyDescent="0.3">
      <c r="A183" t="s">
        <v>89</v>
      </c>
      <c r="B183" t="s">
        <v>157</v>
      </c>
      <c r="C183" t="s">
        <v>93</v>
      </c>
      <c r="D183" t="s">
        <v>221</v>
      </c>
      <c r="E183" t="s">
        <v>118</v>
      </c>
      <c r="F183" t="s">
        <v>103</v>
      </c>
      <c r="G183" t="s">
        <v>240</v>
      </c>
      <c r="H183" t="s">
        <v>126</v>
      </c>
      <c r="I183" t="s">
        <v>59</v>
      </c>
      <c r="J183" s="1">
        <v>43885</v>
      </c>
      <c r="K183" t="s">
        <v>104</v>
      </c>
      <c r="L183">
        <v>1</v>
      </c>
      <c r="N183" t="s">
        <v>5</v>
      </c>
      <c r="O183">
        <v>0</v>
      </c>
      <c r="P183">
        <v>0</v>
      </c>
      <c r="Q183">
        <v>0</v>
      </c>
      <c r="R183">
        <v>73.926000000000002</v>
      </c>
      <c r="S183">
        <v>1.52E-2</v>
      </c>
      <c r="T183">
        <v>-0.28299999999999997</v>
      </c>
      <c r="AA183" t="s">
        <v>134</v>
      </c>
      <c r="AB183" t="s">
        <v>6</v>
      </c>
    </row>
    <row r="184" spans="1:28" hidden="1" x14ac:dyDescent="0.3">
      <c r="A184" t="s">
        <v>89</v>
      </c>
      <c r="B184" t="s">
        <v>157</v>
      </c>
      <c r="C184" t="s">
        <v>93</v>
      </c>
      <c r="D184" t="s">
        <v>221</v>
      </c>
      <c r="E184" t="s">
        <v>106</v>
      </c>
      <c r="F184" t="s">
        <v>103</v>
      </c>
      <c r="G184" t="s">
        <v>240</v>
      </c>
      <c r="H184" t="s">
        <v>126</v>
      </c>
      <c r="I184" t="s">
        <v>59</v>
      </c>
      <c r="J184" s="1">
        <v>43885</v>
      </c>
      <c r="K184" t="s">
        <v>104</v>
      </c>
      <c r="L184">
        <v>1</v>
      </c>
      <c r="N184" t="s">
        <v>5</v>
      </c>
      <c r="O184">
        <v>0</v>
      </c>
      <c r="P184">
        <v>0</v>
      </c>
      <c r="Q184">
        <v>0</v>
      </c>
      <c r="R184">
        <v>73.245999999999995</v>
      </c>
      <c r="S184">
        <v>2.0029999999999999E-2</v>
      </c>
      <c r="T184">
        <v>-0.17100000000000001</v>
      </c>
      <c r="AA184" t="s">
        <v>134</v>
      </c>
      <c r="AB184" t="s">
        <v>6</v>
      </c>
    </row>
    <row r="185" spans="1:28" hidden="1" x14ac:dyDescent="0.3">
      <c r="A185" t="s">
        <v>89</v>
      </c>
      <c r="B185" t="s">
        <v>157</v>
      </c>
      <c r="C185" t="s">
        <v>93</v>
      </c>
      <c r="D185" t="s">
        <v>221</v>
      </c>
      <c r="E185" t="s">
        <v>119</v>
      </c>
      <c r="F185" t="s">
        <v>103</v>
      </c>
      <c r="G185" t="s">
        <v>240</v>
      </c>
      <c r="H185" t="s">
        <v>126</v>
      </c>
      <c r="I185" t="s">
        <v>59</v>
      </c>
      <c r="J185" s="1">
        <v>43885</v>
      </c>
      <c r="K185" t="s">
        <v>104</v>
      </c>
      <c r="L185">
        <v>1</v>
      </c>
      <c r="N185" t="s">
        <v>5</v>
      </c>
      <c r="O185">
        <v>0</v>
      </c>
      <c r="P185">
        <v>0</v>
      </c>
      <c r="Q185">
        <v>0</v>
      </c>
      <c r="R185">
        <v>73.149000000000001</v>
      </c>
      <c r="S185">
        <v>1.933E-2</v>
      </c>
      <c r="T185">
        <v>-0.16</v>
      </c>
      <c r="AA185" t="s">
        <v>134</v>
      </c>
      <c r="AB185" t="s">
        <v>6</v>
      </c>
    </row>
    <row r="186" spans="1:28" hidden="1" x14ac:dyDescent="0.3">
      <c r="A186" t="s">
        <v>89</v>
      </c>
      <c r="B186" t="s">
        <v>157</v>
      </c>
      <c r="C186" t="s">
        <v>93</v>
      </c>
      <c r="D186" t="s">
        <v>221</v>
      </c>
      <c r="E186" t="s">
        <v>107</v>
      </c>
      <c r="F186" t="s">
        <v>103</v>
      </c>
      <c r="G186" t="s">
        <v>240</v>
      </c>
      <c r="H186" t="s">
        <v>126</v>
      </c>
      <c r="I186" t="s">
        <v>59</v>
      </c>
      <c r="J186" s="1">
        <v>43885</v>
      </c>
      <c r="K186" t="s">
        <v>104</v>
      </c>
      <c r="L186">
        <v>1</v>
      </c>
      <c r="N186" t="s">
        <v>5</v>
      </c>
      <c r="O186">
        <v>0</v>
      </c>
      <c r="P186">
        <v>0</v>
      </c>
      <c r="Q186">
        <v>0</v>
      </c>
      <c r="R186">
        <v>72.662999999999997</v>
      </c>
      <c r="S186">
        <v>2.0140000000000002E-2</v>
      </c>
      <c r="T186">
        <v>-0.13200000000000001</v>
      </c>
      <c r="AA186" t="s">
        <v>134</v>
      </c>
      <c r="AB186" t="s">
        <v>6</v>
      </c>
    </row>
    <row r="187" spans="1:28" hidden="1" x14ac:dyDescent="0.3">
      <c r="A187" t="s">
        <v>89</v>
      </c>
      <c r="B187" t="s">
        <v>157</v>
      </c>
      <c r="C187" t="s">
        <v>93</v>
      </c>
      <c r="D187" t="s">
        <v>221</v>
      </c>
      <c r="E187" t="s">
        <v>108</v>
      </c>
      <c r="F187" t="s">
        <v>103</v>
      </c>
      <c r="G187" t="s">
        <v>240</v>
      </c>
      <c r="H187" t="s">
        <v>126</v>
      </c>
      <c r="I187" t="s">
        <v>59</v>
      </c>
      <c r="J187" s="1">
        <v>43885</v>
      </c>
      <c r="K187" t="s">
        <v>104</v>
      </c>
      <c r="L187">
        <v>1</v>
      </c>
      <c r="N187" t="s">
        <v>5</v>
      </c>
      <c r="O187">
        <v>0</v>
      </c>
      <c r="P187">
        <v>0</v>
      </c>
      <c r="Q187">
        <v>0</v>
      </c>
      <c r="R187">
        <v>72.662999999999997</v>
      </c>
      <c r="S187">
        <v>2.0840000000000001E-2</v>
      </c>
      <c r="T187">
        <v>-0.14899999999999999</v>
      </c>
      <c r="AA187" t="s">
        <v>134</v>
      </c>
      <c r="AB187" t="s">
        <v>6</v>
      </c>
    </row>
    <row r="188" spans="1:28" x14ac:dyDescent="0.3">
      <c r="A188" t="s">
        <v>89</v>
      </c>
      <c r="B188" t="s">
        <v>157</v>
      </c>
      <c r="C188" t="s">
        <v>93</v>
      </c>
      <c r="D188" t="s">
        <v>221</v>
      </c>
      <c r="E188" t="s">
        <v>109</v>
      </c>
      <c r="F188" t="s">
        <v>103</v>
      </c>
      <c r="G188" t="s">
        <v>240</v>
      </c>
      <c r="H188" t="s">
        <v>126</v>
      </c>
      <c r="I188" t="s">
        <v>59</v>
      </c>
      <c r="J188" s="1">
        <v>43885</v>
      </c>
      <c r="K188" t="s">
        <v>104</v>
      </c>
      <c r="L188">
        <v>1</v>
      </c>
      <c r="N188" t="s">
        <v>5</v>
      </c>
      <c r="O188">
        <v>0</v>
      </c>
      <c r="P188">
        <v>0</v>
      </c>
      <c r="Q188">
        <v>0</v>
      </c>
      <c r="R188">
        <v>72.372</v>
      </c>
      <c r="S188">
        <v>2.1530000000000001E-2</v>
      </c>
      <c r="T188">
        <v>-0.20300000000000001</v>
      </c>
      <c r="AA188" t="s">
        <v>134</v>
      </c>
      <c r="AB188" t="s">
        <v>6</v>
      </c>
    </row>
    <row r="189" spans="1:28" hidden="1" x14ac:dyDescent="0.3">
      <c r="A189" t="s">
        <v>89</v>
      </c>
      <c r="B189" t="s">
        <v>157</v>
      </c>
      <c r="C189" t="s">
        <v>93</v>
      </c>
      <c r="D189" t="s">
        <v>221</v>
      </c>
      <c r="E189" t="s">
        <v>120</v>
      </c>
      <c r="F189" t="s">
        <v>103</v>
      </c>
      <c r="G189" t="s">
        <v>240</v>
      </c>
      <c r="H189" t="s">
        <v>126</v>
      </c>
      <c r="I189" t="s">
        <v>59</v>
      </c>
      <c r="J189" s="1">
        <v>43885</v>
      </c>
      <c r="K189" t="s">
        <v>104</v>
      </c>
      <c r="L189">
        <v>1</v>
      </c>
      <c r="N189" t="s">
        <v>5</v>
      </c>
      <c r="O189">
        <v>0</v>
      </c>
      <c r="P189">
        <v>0</v>
      </c>
      <c r="Q189">
        <v>0</v>
      </c>
      <c r="R189">
        <v>72.468999999999994</v>
      </c>
      <c r="S189">
        <v>1.3979999999999999E-2</v>
      </c>
      <c r="T189">
        <v>-0.21199999999999999</v>
      </c>
      <c r="AA189" t="s">
        <v>134</v>
      </c>
      <c r="AB189" t="s">
        <v>6</v>
      </c>
    </row>
    <row r="190" spans="1:28" hidden="1" x14ac:dyDescent="0.3">
      <c r="A190" t="s">
        <v>89</v>
      </c>
      <c r="B190" t="s">
        <v>157</v>
      </c>
      <c r="C190" t="s">
        <v>93</v>
      </c>
      <c r="D190" t="s">
        <v>221</v>
      </c>
      <c r="E190" t="s">
        <v>121</v>
      </c>
      <c r="F190" t="s">
        <v>103</v>
      </c>
      <c r="G190" t="s">
        <v>240</v>
      </c>
      <c r="H190" t="s">
        <v>126</v>
      </c>
      <c r="I190" t="s">
        <v>59</v>
      </c>
      <c r="J190" s="1">
        <v>43885</v>
      </c>
      <c r="K190" t="s">
        <v>104</v>
      </c>
      <c r="L190">
        <v>1</v>
      </c>
      <c r="N190" t="s">
        <v>5</v>
      </c>
      <c r="O190">
        <v>0</v>
      </c>
      <c r="P190">
        <v>0</v>
      </c>
      <c r="Q190">
        <v>0</v>
      </c>
      <c r="R190">
        <v>72.760000000000005</v>
      </c>
      <c r="S190">
        <v>1.406E-2</v>
      </c>
      <c r="T190">
        <v>-0.20200000000000001</v>
      </c>
      <c r="AA190" t="s">
        <v>134</v>
      </c>
      <c r="AB190" t="s">
        <v>6</v>
      </c>
    </row>
    <row r="191" spans="1:28" hidden="1" x14ac:dyDescent="0.3">
      <c r="A191" t="s">
        <v>89</v>
      </c>
      <c r="B191" t="s">
        <v>157</v>
      </c>
      <c r="C191" t="s">
        <v>93</v>
      </c>
      <c r="D191" t="s">
        <v>221</v>
      </c>
      <c r="E191" t="s">
        <v>110</v>
      </c>
      <c r="F191" t="s">
        <v>103</v>
      </c>
      <c r="G191" t="s">
        <v>240</v>
      </c>
      <c r="H191" t="s">
        <v>126</v>
      </c>
      <c r="I191" t="s">
        <v>59</v>
      </c>
      <c r="J191" s="1">
        <v>43885</v>
      </c>
      <c r="K191" t="s">
        <v>104</v>
      </c>
      <c r="L191">
        <v>1</v>
      </c>
      <c r="N191" t="s">
        <v>5</v>
      </c>
      <c r="O191">
        <v>0</v>
      </c>
      <c r="P191">
        <v>0</v>
      </c>
      <c r="Q191">
        <v>0</v>
      </c>
      <c r="R191">
        <v>72.372</v>
      </c>
      <c r="S191">
        <v>1.406E-2</v>
      </c>
      <c r="T191">
        <v>-0.20100000000000001</v>
      </c>
      <c r="AA191" t="s">
        <v>134</v>
      </c>
      <c r="AB191" t="s">
        <v>6</v>
      </c>
    </row>
    <row r="192" spans="1:28" hidden="1" x14ac:dyDescent="0.3">
      <c r="A192" t="s">
        <v>89</v>
      </c>
      <c r="B192" t="s">
        <v>157</v>
      </c>
      <c r="C192" t="s">
        <v>93</v>
      </c>
      <c r="D192" t="s">
        <v>221</v>
      </c>
      <c r="E192" t="s">
        <v>111</v>
      </c>
      <c r="F192" t="s">
        <v>103</v>
      </c>
      <c r="G192" t="s">
        <v>240</v>
      </c>
      <c r="H192" t="s">
        <v>126</v>
      </c>
      <c r="I192" t="s">
        <v>59</v>
      </c>
      <c r="J192" s="1">
        <v>43885</v>
      </c>
      <c r="K192" t="s">
        <v>104</v>
      </c>
      <c r="L192">
        <v>1</v>
      </c>
      <c r="N192" t="s">
        <v>5</v>
      </c>
      <c r="O192">
        <v>0</v>
      </c>
      <c r="P192">
        <v>0</v>
      </c>
      <c r="Q192">
        <v>0</v>
      </c>
      <c r="R192">
        <v>72.275000000000006</v>
      </c>
      <c r="S192">
        <v>1.196E-2</v>
      </c>
      <c r="T192">
        <v>-0.224</v>
      </c>
      <c r="AA192" t="s">
        <v>134</v>
      </c>
      <c r="AB192" t="s">
        <v>6</v>
      </c>
    </row>
    <row r="193" spans="1:28" hidden="1" x14ac:dyDescent="0.3">
      <c r="A193" t="s">
        <v>89</v>
      </c>
      <c r="B193" t="s">
        <v>157</v>
      </c>
      <c r="C193" t="s">
        <v>93</v>
      </c>
      <c r="D193" t="s">
        <v>221</v>
      </c>
      <c r="E193" t="s">
        <v>112</v>
      </c>
      <c r="F193" t="s">
        <v>103</v>
      </c>
      <c r="G193" t="s">
        <v>240</v>
      </c>
      <c r="H193" t="s">
        <v>126</v>
      </c>
      <c r="I193" t="s">
        <v>59</v>
      </c>
      <c r="J193" s="1">
        <v>43885</v>
      </c>
      <c r="K193" t="s">
        <v>104</v>
      </c>
      <c r="L193">
        <v>1</v>
      </c>
      <c r="N193" t="s">
        <v>5</v>
      </c>
      <c r="O193">
        <v>0</v>
      </c>
      <c r="P193">
        <v>0</v>
      </c>
      <c r="Q193">
        <v>0</v>
      </c>
      <c r="R193">
        <v>71.498000000000005</v>
      </c>
      <c r="S193">
        <v>1.2659999999999999E-2</v>
      </c>
      <c r="T193">
        <v>-0.09</v>
      </c>
      <c r="AA193" t="s">
        <v>134</v>
      </c>
      <c r="AB193" t="s">
        <v>6</v>
      </c>
    </row>
    <row r="194" spans="1:28" hidden="1" x14ac:dyDescent="0.3">
      <c r="A194" t="s">
        <v>89</v>
      </c>
      <c r="B194" t="s">
        <v>157</v>
      </c>
      <c r="C194" t="s">
        <v>93</v>
      </c>
      <c r="D194" t="s">
        <v>221</v>
      </c>
      <c r="E194" t="s">
        <v>113</v>
      </c>
      <c r="F194" t="s">
        <v>103</v>
      </c>
      <c r="G194" t="s">
        <v>240</v>
      </c>
      <c r="H194" t="s">
        <v>126</v>
      </c>
      <c r="I194" t="s">
        <v>59</v>
      </c>
      <c r="J194" s="1">
        <v>43885</v>
      </c>
      <c r="K194" t="s">
        <v>104</v>
      </c>
      <c r="L194">
        <v>1</v>
      </c>
      <c r="N194" t="s">
        <v>5</v>
      </c>
      <c r="O194">
        <v>0</v>
      </c>
      <c r="P194">
        <v>0</v>
      </c>
      <c r="Q194">
        <v>0</v>
      </c>
      <c r="R194">
        <v>73.44</v>
      </c>
      <c r="S194">
        <v>1.2749999999999999E-2</v>
      </c>
      <c r="T194">
        <v>-0.20699999999999999</v>
      </c>
      <c r="AA194" t="s">
        <v>134</v>
      </c>
      <c r="AB194" t="s">
        <v>6</v>
      </c>
    </row>
    <row r="195" spans="1:28" hidden="1" x14ac:dyDescent="0.3">
      <c r="A195" t="s">
        <v>89</v>
      </c>
      <c r="B195" t="s">
        <v>158</v>
      </c>
      <c r="C195" t="s">
        <v>93</v>
      </c>
      <c r="D195" t="s">
        <v>221</v>
      </c>
      <c r="E195" t="s">
        <v>114</v>
      </c>
      <c r="F195" t="s">
        <v>103</v>
      </c>
      <c r="G195" t="s">
        <v>240</v>
      </c>
      <c r="H195" t="s">
        <v>126</v>
      </c>
      <c r="I195" t="s">
        <v>59</v>
      </c>
      <c r="J195" s="1">
        <v>43885</v>
      </c>
      <c r="K195" t="s">
        <v>104</v>
      </c>
      <c r="L195">
        <v>1</v>
      </c>
      <c r="N195" t="s">
        <v>5</v>
      </c>
      <c r="O195">
        <v>0</v>
      </c>
      <c r="P195">
        <v>0</v>
      </c>
      <c r="Q195">
        <v>0</v>
      </c>
      <c r="R195">
        <v>129.12100000000001</v>
      </c>
      <c r="S195">
        <v>2.0160000000000001E-2</v>
      </c>
      <c r="T195">
        <v>-2.2410000000000001</v>
      </c>
      <c r="AA195" t="s">
        <v>134</v>
      </c>
      <c r="AB195" t="s">
        <v>6</v>
      </c>
    </row>
    <row r="196" spans="1:28" hidden="1" x14ac:dyDescent="0.3">
      <c r="A196" t="s">
        <v>89</v>
      </c>
      <c r="B196" t="s">
        <v>158</v>
      </c>
      <c r="C196" t="s">
        <v>93</v>
      </c>
      <c r="D196" t="s">
        <v>221</v>
      </c>
      <c r="E196" t="s">
        <v>115</v>
      </c>
      <c r="F196" t="s">
        <v>103</v>
      </c>
      <c r="G196" t="s">
        <v>240</v>
      </c>
      <c r="H196" t="s">
        <v>126</v>
      </c>
      <c r="I196" t="s">
        <v>59</v>
      </c>
      <c r="J196" s="1">
        <v>43885</v>
      </c>
      <c r="K196" t="s">
        <v>104</v>
      </c>
      <c r="L196">
        <v>1</v>
      </c>
      <c r="N196" t="s">
        <v>5</v>
      </c>
      <c r="O196">
        <v>0</v>
      </c>
      <c r="P196">
        <v>0</v>
      </c>
      <c r="Q196">
        <v>0</v>
      </c>
      <c r="R196">
        <v>125.017</v>
      </c>
      <c r="S196">
        <v>2.1930000000000002E-2</v>
      </c>
      <c r="T196">
        <v>-1.6990000000000001</v>
      </c>
      <c r="AA196" t="s">
        <v>134</v>
      </c>
      <c r="AB196" t="s">
        <v>6</v>
      </c>
    </row>
    <row r="197" spans="1:28" hidden="1" x14ac:dyDescent="0.3">
      <c r="A197" t="s">
        <v>89</v>
      </c>
      <c r="B197" t="s">
        <v>158</v>
      </c>
      <c r="C197" t="s">
        <v>93</v>
      </c>
      <c r="D197" t="s">
        <v>221</v>
      </c>
      <c r="E197" t="s">
        <v>116</v>
      </c>
      <c r="F197" t="s">
        <v>103</v>
      </c>
      <c r="G197" t="s">
        <v>240</v>
      </c>
      <c r="H197" t="s">
        <v>126</v>
      </c>
      <c r="I197" t="s">
        <v>59</v>
      </c>
      <c r="J197" s="1">
        <v>43885</v>
      </c>
      <c r="K197" t="s">
        <v>104</v>
      </c>
      <c r="L197">
        <v>1</v>
      </c>
      <c r="N197" t="s">
        <v>5</v>
      </c>
      <c r="O197">
        <v>0</v>
      </c>
      <c r="P197">
        <v>0</v>
      </c>
      <c r="Q197">
        <v>0</v>
      </c>
      <c r="R197">
        <v>128.30000000000001</v>
      </c>
      <c r="S197">
        <v>1.9470000000000001E-2</v>
      </c>
      <c r="T197">
        <v>-1.8720000000000001</v>
      </c>
      <c r="AA197" t="s">
        <v>134</v>
      </c>
      <c r="AB197" t="s">
        <v>6</v>
      </c>
    </row>
    <row r="198" spans="1:28" hidden="1" x14ac:dyDescent="0.3">
      <c r="A198" t="s">
        <v>89</v>
      </c>
      <c r="B198" t="s">
        <v>158</v>
      </c>
      <c r="C198" t="s">
        <v>93</v>
      </c>
      <c r="D198" t="s">
        <v>221</v>
      </c>
      <c r="E198" t="s">
        <v>117</v>
      </c>
      <c r="F198" t="s">
        <v>103</v>
      </c>
      <c r="G198" t="s">
        <v>240</v>
      </c>
      <c r="H198" t="s">
        <v>126</v>
      </c>
      <c r="I198" t="s">
        <v>59</v>
      </c>
      <c r="J198" s="1">
        <v>43885</v>
      </c>
      <c r="K198" t="s">
        <v>104</v>
      </c>
      <c r="L198">
        <v>1</v>
      </c>
      <c r="N198" t="s">
        <v>5</v>
      </c>
      <c r="O198">
        <v>0</v>
      </c>
      <c r="P198">
        <v>0</v>
      </c>
      <c r="Q198">
        <v>0</v>
      </c>
      <c r="R198">
        <v>121.733</v>
      </c>
      <c r="S198">
        <v>3.5630000000000002E-2</v>
      </c>
      <c r="T198">
        <v>-1.5680000000000001</v>
      </c>
      <c r="AA198" t="s">
        <v>134</v>
      </c>
      <c r="AB198" t="s">
        <v>6</v>
      </c>
    </row>
    <row r="199" spans="1:28" hidden="1" x14ac:dyDescent="0.3">
      <c r="A199" t="s">
        <v>89</v>
      </c>
      <c r="B199" t="s">
        <v>158</v>
      </c>
      <c r="C199" t="s">
        <v>93</v>
      </c>
      <c r="D199" t="s">
        <v>221</v>
      </c>
      <c r="E199" t="s">
        <v>118</v>
      </c>
      <c r="F199" t="s">
        <v>103</v>
      </c>
      <c r="G199" t="s">
        <v>240</v>
      </c>
      <c r="H199" t="s">
        <v>126</v>
      </c>
      <c r="I199" t="s">
        <v>59</v>
      </c>
      <c r="J199" s="1">
        <v>43885</v>
      </c>
      <c r="K199" t="s">
        <v>104</v>
      </c>
      <c r="L199">
        <v>1</v>
      </c>
      <c r="N199" t="s">
        <v>5</v>
      </c>
      <c r="O199">
        <v>0</v>
      </c>
      <c r="P199">
        <v>0</v>
      </c>
      <c r="Q199">
        <v>0</v>
      </c>
      <c r="R199">
        <v>128.30000000000001</v>
      </c>
      <c r="S199">
        <v>2.571E-2</v>
      </c>
      <c r="T199">
        <v>-2.3889999999999998</v>
      </c>
      <c r="AA199" t="s">
        <v>134</v>
      </c>
      <c r="AB199" t="s">
        <v>6</v>
      </c>
    </row>
    <row r="200" spans="1:28" hidden="1" x14ac:dyDescent="0.3">
      <c r="A200" t="s">
        <v>89</v>
      </c>
      <c r="B200" t="s">
        <v>158</v>
      </c>
      <c r="C200" t="s">
        <v>93</v>
      </c>
      <c r="D200" t="s">
        <v>221</v>
      </c>
      <c r="E200" t="s">
        <v>106</v>
      </c>
      <c r="F200" t="s">
        <v>103</v>
      </c>
      <c r="G200" t="s">
        <v>240</v>
      </c>
      <c r="H200" t="s">
        <v>126</v>
      </c>
      <c r="I200" t="s">
        <v>59</v>
      </c>
      <c r="J200" s="1">
        <v>43885</v>
      </c>
      <c r="K200" t="s">
        <v>104</v>
      </c>
      <c r="L200">
        <v>1</v>
      </c>
      <c r="N200" t="s">
        <v>5</v>
      </c>
      <c r="O200">
        <v>0</v>
      </c>
      <c r="P200">
        <v>0</v>
      </c>
      <c r="Q200">
        <v>0</v>
      </c>
      <c r="R200">
        <v>122.554</v>
      </c>
      <c r="S200">
        <v>3.3869999999999997E-2</v>
      </c>
      <c r="T200">
        <v>-1.4450000000000001</v>
      </c>
      <c r="AA200" t="s">
        <v>134</v>
      </c>
      <c r="AB200" t="s">
        <v>6</v>
      </c>
    </row>
    <row r="201" spans="1:28" hidden="1" x14ac:dyDescent="0.3">
      <c r="A201" t="s">
        <v>89</v>
      </c>
      <c r="B201" t="s">
        <v>158</v>
      </c>
      <c r="C201" t="s">
        <v>93</v>
      </c>
      <c r="D201" t="s">
        <v>221</v>
      </c>
      <c r="E201" t="s">
        <v>119</v>
      </c>
      <c r="F201" t="s">
        <v>103</v>
      </c>
      <c r="G201" t="s">
        <v>240</v>
      </c>
      <c r="H201" t="s">
        <v>126</v>
      </c>
      <c r="I201" t="s">
        <v>59</v>
      </c>
      <c r="J201" s="1">
        <v>43885</v>
      </c>
      <c r="K201" t="s">
        <v>104</v>
      </c>
      <c r="L201">
        <v>1</v>
      </c>
      <c r="N201" t="s">
        <v>5</v>
      </c>
      <c r="O201">
        <v>0</v>
      </c>
      <c r="P201">
        <v>0</v>
      </c>
      <c r="Q201">
        <v>0</v>
      </c>
      <c r="R201">
        <v>121.733</v>
      </c>
      <c r="S201">
        <v>3.27E-2</v>
      </c>
      <c r="T201">
        <v>-1.355</v>
      </c>
      <c r="AA201" t="s">
        <v>134</v>
      </c>
      <c r="AB201" t="s">
        <v>6</v>
      </c>
    </row>
    <row r="202" spans="1:28" hidden="1" x14ac:dyDescent="0.3">
      <c r="A202" t="s">
        <v>89</v>
      </c>
      <c r="B202" t="s">
        <v>158</v>
      </c>
      <c r="C202" t="s">
        <v>93</v>
      </c>
      <c r="D202" t="s">
        <v>221</v>
      </c>
      <c r="E202" t="s">
        <v>107</v>
      </c>
      <c r="F202" t="s">
        <v>103</v>
      </c>
      <c r="G202" t="s">
        <v>240</v>
      </c>
      <c r="H202" t="s">
        <v>126</v>
      </c>
      <c r="I202" t="s">
        <v>59</v>
      </c>
      <c r="J202" s="1">
        <v>43885</v>
      </c>
      <c r="K202" t="s">
        <v>104</v>
      </c>
      <c r="L202">
        <v>1</v>
      </c>
      <c r="N202" t="s">
        <v>5</v>
      </c>
      <c r="O202">
        <v>0</v>
      </c>
      <c r="P202">
        <v>0</v>
      </c>
      <c r="Q202">
        <v>0</v>
      </c>
      <c r="R202">
        <v>117.628</v>
      </c>
      <c r="S202">
        <v>3.406E-2</v>
      </c>
      <c r="T202">
        <v>-1.1160000000000001</v>
      </c>
      <c r="AA202" t="s">
        <v>134</v>
      </c>
      <c r="AB202" t="s">
        <v>6</v>
      </c>
    </row>
    <row r="203" spans="1:28" hidden="1" x14ac:dyDescent="0.3">
      <c r="A203" t="s">
        <v>89</v>
      </c>
      <c r="B203" t="s">
        <v>158</v>
      </c>
      <c r="C203" t="s">
        <v>93</v>
      </c>
      <c r="D203" t="s">
        <v>221</v>
      </c>
      <c r="E203" t="s">
        <v>108</v>
      </c>
      <c r="F203" t="s">
        <v>103</v>
      </c>
      <c r="G203" t="s">
        <v>240</v>
      </c>
      <c r="H203" t="s">
        <v>126</v>
      </c>
      <c r="I203" t="s">
        <v>59</v>
      </c>
      <c r="J203" s="1">
        <v>43885</v>
      </c>
      <c r="K203" t="s">
        <v>104</v>
      </c>
      <c r="L203">
        <v>1</v>
      </c>
      <c r="N203" t="s">
        <v>5</v>
      </c>
      <c r="O203">
        <v>0</v>
      </c>
      <c r="P203">
        <v>0</v>
      </c>
      <c r="Q203">
        <v>0</v>
      </c>
      <c r="R203">
        <v>117.628</v>
      </c>
      <c r="S203">
        <v>3.524E-2</v>
      </c>
      <c r="T203">
        <v>-1.256</v>
      </c>
      <c r="AA203" t="s">
        <v>134</v>
      </c>
      <c r="AB203" t="s">
        <v>6</v>
      </c>
    </row>
    <row r="204" spans="1:28" x14ac:dyDescent="0.3">
      <c r="A204" t="s">
        <v>89</v>
      </c>
      <c r="B204" t="s">
        <v>158</v>
      </c>
      <c r="C204" t="s">
        <v>93</v>
      </c>
      <c r="D204" t="s">
        <v>221</v>
      </c>
      <c r="E204" t="s">
        <v>109</v>
      </c>
      <c r="F204" t="s">
        <v>103</v>
      </c>
      <c r="G204" t="s">
        <v>240</v>
      </c>
      <c r="H204" t="s">
        <v>126</v>
      </c>
      <c r="I204" t="s">
        <v>59</v>
      </c>
      <c r="J204" s="1">
        <v>43885</v>
      </c>
      <c r="K204" t="s">
        <v>104</v>
      </c>
      <c r="L204">
        <v>1</v>
      </c>
      <c r="N204" t="s">
        <v>5</v>
      </c>
      <c r="O204">
        <v>0</v>
      </c>
      <c r="P204">
        <v>0</v>
      </c>
      <c r="Q204">
        <v>0</v>
      </c>
      <c r="R204">
        <v>115.16500000000001</v>
      </c>
      <c r="S204">
        <v>3.6409999999999998E-2</v>
      </c>
      <c r="T204">
        <v>-1.716</v>
      </c>
      <c r="AA204" t="s">
        <v>134</v>
      </c>
      <c r="AB204" t="s">
        <v>6</v>
      </c>
    </row>
    <row r="205" spans="1:28" hidden="1" x14ac:dyDescent="0.3">
      <c r="A205" t="s">
        <v>89</v>
      </c>
      <c r="B205" t="s">
        <v>158</v>
      </c>
      <c r="C205" t="s">
        <v>93</v>
      </c>
      <c r="D205" t="s">
        <v>221</v>
      </c>
      <c r="E205" t="s">
        <v>120</v>
      </c>
      <c r="F205" t="s">
        <v>103</v>
      </c>
      <c r="G205" t="s">
        <v>240</v>
      </c>
      <c r="H205" t="s">
        <v>126</v>
      </c>
      <c r="I205" t="s">
        <v>59</v>
      </c>
      <c r="J205" s="1">
        <v>43885</v>
      </c>
      <c r="K205" t="s">
        <v>104</v>
      </c>
      <c r="L205">
        <v>1</v>
      </c>
      <c r="N205" t="s">
        <v>5</v>
      </c>
      <c r="O205">
        <v>0</v>
      </c>
      <c r="P205">
        <v>0</v>
      </c>
      <c r="Q205">
        <v>0</v>
      </c>
      <c r="R205">
        <v>115.986</v>
      </c>
      <c r="S205">
        <v>2.3650000000000001E-2</v>
      </c>
      <c r="T205">
        <v>-1.79</v>
      </c>
      <c r="AA205" t="s">
        <v>134</v>
      </c>
      <c r="AB205" t="s">
        <v>6</v>
      </c>
    </row>
    <row r="206" spans="1:28" hidden="1" x14ac:dyDescent="0.3">
      <c r="A206" t="s">
        <v>89</v>
      </c>
      <c r="B206" t="s">
        <v>158</v>
      </c>
      <c r="C206" t="s">
        <v>93</v>
      </c>
      <c r="D206" t="s">
        <v>221</v>
      </c>
      <c r="E206" t="s">
        <v>121</v>
      </c>
      <c r="F206" t="s">
        <v>103</v>
      </c>
      <c r="G206" t="s">
        <v>240</v>
      </c>
      <c r="H206" t="s">
        <v>126</v>
      </c>
      <c r="I206" t="s">
        <v>59</v>
      </c>
      <c r="J206" s="1">
        <v>43885</v>
      </c>
      <c r="K206" t="s">
        <v>104</v>
      </c>
      <c r="L206">
        <v>1</v>
      </c>
      <c r="N206" t="s">
        <v>5</v>
      </c>
      <c r="O206">
        <v>0</v>
      </c>
      <c r="P206">
        <v>0</v>
      </c>
      <c r="Q206">
        <v>0</v>
      </c>
      <c r="R206">
        <v>118.449</v>
      </c>
      <c r="S206">
        <v>2.3769999999999999E-2</v>
      </c>
      <c r="T206">
        <v>-1.708</v>
      </c>
      <c r="AA206" t="s">
        <v>134</v>
      </c>
      <c r="AB206" t="s">
        <v>6</v>
      </c>
    </row>
    <row r="207" spans="1:28" hidden="1" x14ac:dyDescent="0.3">
      <c r="A207" t="s">
        <v>89</v>
      </c>
      <c r="B207" t="s">
        <v>158</v>
      </c>
      <c r="C207" t="s">
        <v>93</v>
      </c>
      <c r="D207" t="s">
        <v>221</v>
      </c>
      <c r="E207" t="s">
        <v>110</v>
      </c>
      <c r="F207" t="s">
        <v>103</v>
      </c>
      <c r="G207" t="s">
        <v>240</v>
      </c>
      <c r="H207" t="s">
        <v>126</v>
      </c>
      <c r="I207" t="s">
        <v>59</v>
      </c>
      <c r="J207" s="1">
        <v>43885</v>
      </c>
      <c r="K207" t="s">
        <v>104</v>
      </c>
      <c r="L207">
        <v>1</v>
      </c>
      <c r="N207" t="s">
        <v>5</v>
      </c>
      <c r="O207">
        <v>0</v>
      </c>
      <c r="P207">
        <v>0</v>
      </c>
      <c r="Q207">
        <v>0</v>
      </c>
      <c r="R207">
        <v>115.16500000000001</v>
      </c>
      <c r="S207">
        <v>2.3769999999999999E-2</v>
      </c>
      <c r="T207">
        <v>-1.6990000000000001</v>
      </c>
      <c r="AA207" t="s">
        <v>134</v>
      </c>
      <c r="AB207" t="s">
        <v>6</v>
      </c>
    </row>
    <row r="208" spans="1:28" hidden="1" x14ac:dyDescent="0.3">
      <c r="A208" t="s">
        <v>89</v>
      </c>
      <c r="B208" t="s">
        <v>158</v>
      </c>
      <c r="C208" t="s">
        <v>93</v>
      </c>
      <c r="D208" t="s">
        <v>221</v>
      </c>
      <c r="E208" t="s">
        <v>111</v>
      </c>
      <c r="F208" t="s">
        <v>103</v>
      </c>
      <c r="G208" t="s">
        <v>240</v>
      </c>
      <c r="H208" t="s">
        <v>126</v>
      </c>
      <c r="I208" t="s">
        <v>59</v>
      </c>
      <c r="J208" s="1">
        <v>43885</v>
      </c>
      <c r="K208" t="s">
        <v>104</v>
      </c>
      <c r="L208">
        <v>1</v>
      </c>
      <c r="N208" t="s">
        <v>5</v>
      </c>
      <c r="O208">
        <v>0</v>
      </c>
      <c r="P208">
        <v>0</v>
      </c>
      <c r="Q208">
        <v>0</v>
      </c>
      <c r="R208">
        <v>114.34399999999999</v>
      </c>
      <c r="S208">
        <v>2.0230000000000001E-2</v>
      </c>
      <c r="T208">
        <v>-1.8959999999999999</v>
      </c>
      <c r="AA208" t="s">
        <v>134</v>
      </c>
      <c r="AB208" t="s">
        <v>6</v>
      </c>
    </row>
    <row r="209" spans="1:28" hidden="1" x14ac:dyDescent="0.3">
      <c r="A209" t="s">
        <v>89</v>
      </c>
      <c r="B209" t="s">
        <v>158</v>
      </c>
      <c r="C209" t="s">
        <v>93</v>
      </c>
      <c r="D209" t="s">
        <v>221</v>
      </c>
      <c r="E209" t="s">
        <v>112</v>
      </c>
      <c r="F209" t="s">
        <v>103</v>
      </c>
      <c r="G209" t="s">
        <v>240</v>
      </c>
      <c r="H209" t="s">
        <v>126</v>
      </c>
      <c r="I209" t="s">
        <v>59</v>
      </c>
      <c r="J209" s="1">
        <v>43885</v>
      </c>
      <c r="K209" t="s">
        <v>104</v>
      </c>
      <c r="L209">
        <v>1</v>
      </c>
      <c r="N209" t="s">
        <v>5</v>
      </c>
      <c r="O209">
        <v>0</v>
      </c>
      <c r="P209">
        <v>0</v>
      </c>
      <c r="Q209">
        <v>0</v>
      </c>
      <c r="R209">
        <v>107.777</v>
      </c>
      <c r="S209">
        <v>2.1409999999999998E-2</v>
      </c>
      <c r="T209">
        <v>-0.76300000000000001</v>
      </c>
      <c r="AA209" t="s">
        <v>134</v>
      </c>
      <c r="AB209" t="s">
        <v>6</v>
      </c>
    </row>
    <row r="210" spans="1:28" hidden="1" x14ac:dyDescent="0.3">
      <c r="A210" t="s">
        <v>89</v>
      </c>
      <c r="B210" t="s">
        <v>158</v>
      </c>
      <c r="C210" t="s">
        <v>93</v>
      </c>
      <c r="D210" t="s">
        <v>221</v>
      </c>
      <c r="E210" t="s">
        <v>113</v>
      </c>
      <c r="F210" t="s">
        <v>103</v>
      </c>
      <c r="G210" t="s">
        <v>240</v>
      </c>
      <c r="H210" t="s">
        <v>126</v>
      </c>
      <c r="I210" t="s">
        <v>59</v>
      </c>
      <c r="J210" s="1">
        <v>43885</v>
      </c>
      <c r="K210" t="s">
        <v>104</v>
      </c>
      <c r="L210">
        <v>1</v>
      </c>
      <c r="N210" t="s">
        <v>5</v>
      </c>
      <c r="O210">
        <v>0</v>
      </c>
      <c r="P210">
        <v>0</v>
      </c>
      <c r="Q210">
        <v>0</v>
      </c>
      <c r="R210">
        <v>124.196</v>
      </c>
      <c r="S210">
        <v>2.1559999999999999E-2</v>
      </c>
      <c r="T210">
        <v>-1.7490000000000001</v>
      </c>
      <c r="AA210" t="s">
        <v>134</v>
      </c>
      <c r="AB210" t="s">
        <v>6</v>
      </c>
    </row>
    <row r="211" spans="1:28" hidden="1" x14ac:dyDescent="0.3">
      <c r="A211" t="s">
        <v>89</v>
      </c>
      <c r="B211" t="s">
        <v>159</v>
      </c>
      <c r="C211" t="s">
        <v>93</v>
      </c>
      <c r="D211" t="s">
        <v>221</v>
      </c>
      <c r="E211" t="s">
        <v>114</v>
      </c>
      <c r="F211" t="s">
        <v>103</v>
      </c>
      <c r="G211" t="s">
        <v>240</v>
      </c>
      <c r="H211" t="s">
        <v>126</v>
      </c>
      <c r="I211" t="s">
        <v>59</v>
      </c>
      <c r="J211" s="1">
        <v>43885</v>
      </c>
      <c r="K211" t="s">
        <v>104</v>
      </c>
      <c r="L211">
        <v>1</v>
      </c>
      <c r="N211" t="s">
        <v>5</v>
      </c>
      <c r="O211">
        <v>0</v>
      </c>
      <c r="P211">
        <v>0</v>
      </c>
      <c r="Q211">
        <v>0</v>
      </c>
      <c r="R211">
        <v>0.81</v>
      </c>
      <c r="S211">
        <v>0</v>
      </c>
      <c r="T211">
        <v>4.28</v>
      </c>
      <c r="AA211" t="s">
        <v>134</v>
      </c>
      <c r="AB211" t="s">
        <v>6</v>
      </c>
    </row>
    <row r="212" spans="1:28" hidden="1" x14ac:dyDescent="0.3">
      <c r="A212" t="s">
        <v>89</v>
      </c>
      <c r="B212" t="s">
        <v>159</v>
      </c>
      <c r="C212" t="s">
        <v>93</v>
      </c>
      <c r="D212" t="s">
        <v>221</v>
      </c>
      <c r="E212" t="s">
        <v>115</v>
      </c>
      <c r="F212" t="s">
        <v>103</v>
      </c>
      <c r="G212" t="s">
        <v>240</v>
      </c>
      <c r="H212" t="s">
        <v>126</v>
      </c>
      <c r="I212" t="s">
        <v>59</v>
      </c>
      <c r="J212" s="1">
        <v>43885</v>
      </c>
      <c r="K212" t="s">
        <v>104</v>
      </c>
      <c r="L212">
        <v>1</v>
      </c>
      <c r="N212" t="s">
        <v>5</v>
      </c>
      <c r="O212">
        <v>0</v>
      </c>
      <c r="P212">
        <v>0</v>
      </c>
      <c r="Q212">
        <v>0</v>
      </c>
      <c r="R212">
        <v>0.13500000000000001</v>
      </c>
      <c r="S212">
        <v>0</v>
      </c>
      <c r="T212">
        <v>4.3689999999999998</v>
      </c>
      <c r="AA212" t="s">
        <v>134</v>
      </c>
      <c r="AB212" t="s">
        <v>6</v>
      </c>
    </row>
    <row r="213" spans="1:28" hidden="1" x14ac:dyDescent="0.3">
      <c r="A213" t="s">
        <v>89</v>
      </c>
      <c r="B213" t="s">
        <v>159</v>
      </c>
      <c r="C213" t="s">
        <v>93</v>
      </c>
      <c r="D213" t="s">
        <v>221</v>
      </c>
      <c r="E213" t="s">
        <v>116</v>
      </c>
      <c r="F213" t="s">
        <v>103</v>
      </c>
      <c r="G213" t="s">
        <v>240</v>
      </c>
      <c r="H213" t="s">
        <v>126</v>
      </c>
      <c r="I213" t="s">
        <v>59</v>
      </c>
      <c r="J213" s="1">
        <v>43885</v>
      </c>
      <c r="K213" t="s">
        <v>104</v>
      </c>
      <c r="L213">
        <v>1</v>
      </c>
      <c r="N213" t="s">
        <v>5</v>
      </c>
      <c r="O213">
        <v>0</v>
      </c>
      <c r="P213">
        <v>0</v>
      </c>
      <c r="Q213">
        <v>0</v>
      </c>
      <c r="R213">
        <v>0.67500000000000004</v>
      </c>
      <c r="S213">
        <v>0</v>
      </c>
      <c r="T213">
        <v>4.34</v>
      </c>
      <c r="AA213" t="s">
        <v>134</v>
      </c>
      <c r="AB213" t="s">
        <v>6</v>
      </c>
    </row>
    <row r="214" spans="1:28" hidden="1" x14ac:dyDescent="0.3">
      <c r="A214" t="s">
        <v>89</v>
      </c>
      <c r="B214" t="s">
        <v>159</v>
      </c>
      <c r="C214" t="s">
        <v>93</v>
      </c>
      <c r="D214" t="s">
        <v>221</v>
      </c>
      <c r="E214" t="s">
        <v>117</v>
      </c>
      <c r="F214" t="s">
        <v>103</v>
      </c>
      <c r="G214" t="s">
        <v>240</v>
      </c>
      <c r="H214" t="s">
        <v>126</v>
      </c>
      <c r="I214" t="s">
        <v>59</v>
      </c>
      <c r="J214" s="1">
        <v>43885</v>
      </c>
      <c r="K214" t="s">
        <v>104</v>
      </c>
      <c r="L214">
        <v>1</v>
      </c>
      <c r="N214" t="s">
        <v>5</v>
      </c>
      <c r="O214">
        <v>0</v>
      </c>
      <c r="P214">
        <v>0</v>
      </c>
      <c r="Q214">
        <v>0</v>
      </c>
      <c r="R214">
        <v>-0.40500000000000003</v>
      </c>
      <c r="S214">
        <v>0</v>
      </c>
      <c r="T214">
        <v>4.3899999999999997</v>
      </c>
      <c r="AA214" t="s">
        <v>134</v>
      </c>
      <c r="AB214" t="s">
        <v>6</v>
      </c>
    </row>
    <row r="215" spans="1:28" hidden="1" x14ac:dyDescent="0.3">
      <c r="A215" t="s">
        <v>89</v>
      </c>
      <c r="B215" t="s">
        <v>159</v>
      </c>
      <c r="C215" t="s">
        <v>93</v>
      </c>
      <c r="D215" t="s">
        <v>221</v>
      </c>
      <c r="E215" t="s">
        <v>118</v>
      </c>
      <c r="F215" t="s">
        <v>103</v>
      </c>
      <c r="G215" t="s">
        <v>240</v>
      </c>
      <c r="H215" t="s">
        <v>126</v>
      </c>
      <c r="I215" t="s">
        <v>59</v>
      </c>
      <c r="J215" s="1">
        <v>43885</v>
      </c>
      <c r="K215" t="s">
        <v>104</v>
      </c>
      <c r="L215">
        <v>1</v>
      </c>
      <c r="N215" t="s">
        <v>5</v>
      </c>
      <c r="O215">
        <v>0</v>
      </c>
      <c r="P215">
        <v>0</v>
      </c>
      <c r="Q215">
        <v>0</v>
      </c>
      <c r="R215">
        <v>0.67500000000000004</v>
      </c>
      <c r="S215">
        <v>0</v>
      </c>
      <c r="T215">
        <v>4.2549999999999999</v>
      </c>
      <c r="AA215" t="s">
        <v>134</v>
      </c>
      <c r="AB215" t="s">
        <v>6</v>
      </c>
    </row>
    <row r="216" spans="1:28" hidden="1" x14ac:dyDescent="0.3">
      <c r="A216" t="s">
        <v>89</v>
      </c>
      <c r="B216" t="s">
        <v>159</v>
      </c>
      <c r="C216" t="s">
        <v>93</v>
      </c>
      <c r="D216" t="s">
        <v>221</v>
      </c>
      <c r="E216" t="s">
        <v>106</v>
      </c>
      <c r="F216" t="s">
        <v>103</v>
      </c>
      <c r="G216" t="s">
        <v>240</v>
      </c>
      <c r="H216" t="s">
        <v>126</v>
      </c>
      <c r="I216" t="s">
        <v>59</v>
      </c>
      <c r="J216" s="1">
        <v>43885</v>
      </c>
      <c r="K216" t="s">
        <v>104</v>
      </c>
      <c r="L216">
        <v>1</v>
      </c>
      <c r="N216" t="s">
        <v>5</v>
      </c>
      <c r="O216">
        <v>0</v>
      </c>
      <c r="P216">
        <v>0</v>
      </c>
      <c r="Q216">
        <v>0</v>
      </c>
      <c r="R216">
        <v>-0.27</v>
      </c>
      <c r="S216">
        <v>0</v>
      </c>
      <c r="T216">
        <v>4.4109999999999996</v>
      </c>
      <c r="AA216" t="s">
        <v>134</v>
      </c>
      <c r="AB216" t="s">
        <v>6</v>
      </c>
    </row>
    <row r="217" spans="1:28" hidden="1" x14ac:dyDescent="0.3">
      <c r="A217" t="s">
        <v>89</v>
      </c>
      <c r="B217" t="s">
        <v>159</v>
      </c>
      <c r="C217" t="s">
        <v>93</v>
      </c>
      <c r="D217" t="s">
        <v>221</v>
      </c>
      <c r="E217" t="s">
        <v>119</v>
      </c>
      <c r="F217" t="s">
        <v>103</v>
      </c>
      <c r="G217" t="s">
        <v>240</v>
      </c>
      <c r="H217" t="s">
        <v>126</v>
      </c>
      <c r="I217" t="s">
        <v>59</v>
      </c>
      <c r="J217" s="1">
        <v>43885</v>
      </c>
      <c r="K217" t="s">
        <v>104</v>
      </c>
      <c r="L217">
        <v>1</v>
      </c>
      <c r="N217" t="s">
        <v>5</v>
      </c>
      <c r="O217">
        <v>0</v>
      </c>
      <c r="P217">
        <v>0</v>
      </c>
      <c r="Q217">
        <v>0</v>
      </c>
      <c r="R217">
        <v>-0.40500000000000003</v>
      </c>
      <c r="S217">
        <v>0</v>
      </c>
      <c r="T217">
        <v>4.4260000000000002</v>
      </c>
      <c r="AA217" t="s">
        <v>134</v>
      </c>
      <c r="AB217" t="s">
        <v>6</v>
      </c>
    </row>
    <row r="218" spans="1:28" hidden="1" x14ac:dyDescent="0.3">
      <c r="A218" t="s">
        <v>89</v>
      </c>
      <c r="B218" t="s">
        <v>159</v>
      </c>
      <c r="C218" t="s">
        <v>93</v>
      </c>
      <c r="D218" t="s">
        <v>221</v>
      </c>
      <c r="E218" t="s">
        <v>107</v>
      </c>
      <c r="F218" t="s">
        <v>103</v>
      </c>
      <c r="G218" t="s">
        <v>240</v>
      </c>
      <c r="H218" t="s">
        <v>126</v>
      </c>
      <c r="I218" t="s">
        <v>59</v>
      </c>
      <c r="J218" s="1">
        <v>43885</v>
      </c>
      <c r="K218" t="s">
        <v>104</v>
      </c>
      <c r="L218">
        <v>1</v>
      </c>
      <c r="N218" t="s">
        <v>5</v>
      </c>
      <c r="O218">
        <v>0</v>
      </c>
      <c r="P218">
        <v>0</v>
      </c>
      <c r="Q218">
        <v>0</v>
      </c>
      <c r="R218">
        <v>-1.081</v>
      </c>
      <c r="S218">
        <v>0</v>
      </c>
      <c r="T218">
        <v>4.4649999999999999</v>
      </c>
      <c r="AA218" t="s">
        <v>134</v>
      </c>
      <c r="AB218" t="s">
        <v>6</v>
      </c>
    </row>
    <row r="219" spans="1:28" hidden="1" x14ac:dyDescent="0.3">
      <c r="A219" t="s">
        <v>89</v>
      </c>
      <c r="B219" t="s">
        <v>159</v>
      </c>
      <c r="C219" t="s">
        <v>93</v>
      </c>
      <c r="D219" t="s">
        <v>221</v>
      </c>
      <c r="E219" t="s">
        <v>108</v>
      </c>
      <c r="F219" t="s">
        <v>103</v>
      </c>
      <c r="G219" t="s">
        <v>240</v>
      </c>
      <c r="H219" t="s">
        <v>126</v>
      </c>
      <c r="I219" t="s">
        <v>59</v>
      </c>
      <c r="J219" s="1">
        <v>43885</v>
      </c>
      <c r="K219" t="s">
        <v>104</v>
      </c>
      <c r="L219">
        <v>1</v>
      </c>
      <c r="N219" t="s">
        <v>5</v>
      </c>
      <c r="O219">
        <v>0</v>
      </c>
      <c r="P219">
        <v>0</v>
      </c>
      <c r="Q219">
        <v>0</v>
      </c>
      <c r="R219">
        <v>-1.081</v>
      </c>
      <c r="S219">
        <v>0</v>
      </c>
      <c r="T219">
        <v>4.4420000000000002</v>
      </c>
      <c r="AA219" t="s">
        <v>134</v>
      </c>
      <c r="AB219" t="s">
        <v>6</v>
      </c>
    </row>
    <row r="220" spans="1:28" x14ac:dyDescent="0.3">
      <c r="A220" t="s">
        <v>89</v>
      </c>
      <c r="B220" t="s">
        <v>159</v>
      </c>
      <c r="C220" t="s">
        <v>93</v>
      </c>
      <c r="D220" t="s">
        <v>221</v>
      </c>
      <c r="E220" t="s">
        <v>109</v>
      </c>
      <c r="F220" t="s">
        <v>103</v>
      </c>
      <c r="G220" t="s">
        <v>240</v>
      </c>
      <c r="H220" t="s">
        <v>126</v>
      </c>
      <c r="I220" t="s">
        <v>59</v>
      </c>
      <c r="J220" s="1">
        <v>43885</v>
      </c>
      <c r="K220" t="s">
        <v>104</v>
      </c>
      <c r="L220">
        <v>1</v>
      </c>
      <c r="N220" t="s">
        <v>5</v>
      </c>
      <c r="O220">
        <v>0</v>
      </c>
      <c r="P220">
        <v>0</v>
      </c>
      <c r="Q220">
        <v>0</v>
      </c>
      <c r="R220">
        <v>-1.486</v>
      </c>
      <c r="S220">
        <v>0</v>
      </c>
      <c r="T220">
        <v>4.3659999999999997</v>
      </c>
      <c r="AA220" t="s">
        <v>134</v>
      </c>
      <c r="AB220" t="s">
        <v>6</v>
      </c>
    </row>
    <row r="221" spans="1:28" hidden="1" x14ac:dyDescent="0.3">
      <c r="A221" t="s">
        <v>89</v>
      </c>
      <c r="B221" t="s">
        <v>159</v>
      </c>
      <c r="C221" t="s">
        <v>93</v>
      </c>
      <c r="D221" t="s">
        <v>221</v>
      </c>
      <c r="E221" t="s">
        <v>120</v>
      </c>
      <c r="F221" t="s">
        <v>103</v>
      </c>
      <c r="G221" t="s">
        <v>240</v>
      </c>
      <c r="H221" t="s">
        <v>126</v>
      </c>
      <c r="I221" t="s">
        <v>59</v>
      </c>
      <c r="J221" s="1">
        <v>43885</v>
      </c>
      <c r="K221" t="s">
        <v>104</v>
      </c>
      <c r="L221">
        <v>1</v>
      </c>
      <c r="N221" t="s">
        <v>5</v>
      </c>
      <c r="O221">
        <v>0</v>
      </c>
      <c r="P221">
        <v>0</v>
      </c>
      <c r="Q221">
        <v>0</v>
      </c>
      <c r="R221">
        <v>-1.351</v>
      </c>
      <c r="S221">
        <v>0</v>
      </c>
      <c r="T221">
        <v>4.3540000000000001</v>
      </c>
      <c r="AA221" t="s">
        <v>134</v>
      </c>
      <c r="AB221" t="s">
        <v>6</v>
      </c>
    </row>
    <row r="222" spans="1:28" hidden="1" x14ac:dyDescent="0.3">
      <c r="A222" t="s">
        <v>89</v>
      </c>
      <c r="B222" t="s">
        <v>159</v>
      </c>
      <c r="C222" t="s">
        <v>93</v>
      </c>
      <c r="D222" t="s">
        <v>221</v>
      </c>
      <c r="E222" t="s">
        <v>121</v>
      </c>
      <c r="F222" t="s">
        <v>103</v>
      </c>
      <c r="G222" t="s">
        <v>240</v>
      </c>
      <c r="H222" t="s">
        <v>126</v>
      </c>
      <c r="I222" t="s">
        <v>59</v>
      </c>
      <c r="J222" s="1">
        <v>43885</v>
      </c>
      <c r="K222" t="s">
        <v>104</v>
      </c>
      <c r="L222">
        <v>1</v>
      </c>
      <c r="N222" t="s">
        <v>5</v>
      </c>
      <c r="O222">
        <v>0</v>
      </c>
      <c r="P222">
        <v>0</v>
      </c>
      <c r="Q222">
        <v>0</v>
      </c>
      <c r="R222">
        <v>-0.94599999999999995</v>
      </c>
      <c r="S222">
        <v>0</v>
      </c>
      <c r="T222">
        <v>4.367</v>
      </c>
      <c r="AA222" t="s">
        <v>134</v>
      </c>
      <c r="AB222" t="s">
        <v>6</v>
      </c>
    </row>
    <row r="223" spans="1:28" hidden="1" x14ac:dyDescent="0.3">
      <c r="A223" t="s">
        <v>89</v>
      </c>
      <c r="B223" t="s">
        <v>159</v>
      </c>
      <c r="C223" t="s">
        <v>93</v>
      </c>
      <c r="D223" t="s">
        <v>221</v>
      </c>
      <c r="E223" t="s">
        <v>110</v>
      </c>
      <c r="F223" t="s">
        <v>103</v>
      </c>
      <c r="G223" t="s">
        <v>240</v>
      </c>
      <c r="H223" t="s">
        <v>126</v>
      </c>
      <c r="I223" t="s">
        <v>59</v>
      </c>
      <c r="J223" s="1">
        <v>43885</v>
      </c>
      <c r="K223" t="s">
        <v>104</v>
      </c>
      <c r="L223">
        <v>1</v>
      </c>
      <c r="N223" t="s">
        <v>5</v>
      </c>
      <c r="O223">
        <v>0</v>
      </c>
      <c r="P223">
        <v>0</v>
      </c>
      <c r="Q223">
        <v>0</v>
      </c>
      <c r="R223">
        <v>-1.486</v>
      </c>
      <c r="S223">
        <v>0</v>
      </c>
      <c r="T223">
        <v>4.3689999999999998</v>
      </c>
      <c r="AA223" t="s">
        <v>134</v>
      </c>
      <c r="AB223" t="s">
        <v>6</v>
      </c>
    </row>
    <row r="224" spans="1:28" hidden="1" x14ac:dyDescent="0.3">
      <c r="A224" t="s">
        <v>89</v>
      </c>
      <c r="B224" t="s">
        <v>159</v>
      </c>
      <c r="C224" t="s">
        <v>93</v>
      </c>
      <c r="D224" t="s">
        <v>221</v>
      </c>
      <c r="E224" t="s">
        <v>111</v>
      </c>
      <c r="F224" t="s">
        <v>103</v>
      </c>
      <c r="G224" t="s">
        <v>240</v>
      </c>
      <c r="H224" t="s">
        <v>126</v>
      </c>
      <c r="I224" t="s">
        <v>59</v>
      </c>
      <c r="J224" s="1">
        <v>43885</v>
      </c>
      <c r="K224" t="s">
        <v>104</v>
      </c>
      <c r="L224">
        <v>1</v>
      </c>
      <c r="N224" t="s">
        <v>5</v>
      </c>
      <c r="O224">
        <v>0</v>
      </c>
      <c r="P224">
        <v>0</v>
      </c>
      <c r="Q224">
        <v>0</v>
      </c>
      <c r="R224">
        <v>-1.621</v>
      </c>
      <c r="S224">
        <v>0</v>
      </c>
      <c r="T224">
        <v>4.3360000000000003</v>
      </c>
      <c r="AA224" t="s">
        <v>134</v>
      </c>
      <c r="AB224" t="s">
        <v>6</v>
      </c>
    </row>
    <row r="225" spans="1:28" hidden="1" x14ac:dyDescent="0.3">
      <c r="A225" t="s">
        <v>89</v>
      </c>
      <c r="B225" t="s">
        <v>159</v>
      </c>
      <c r="C225" t="s">
        <v>93</v>
      </c>
      <c r="D225" t="s">
        <v>221</v>
      </c>
      <c r="E225" t="s">
        <v>112</v>
      </c>
      <c r="F225" t="s">
        <v>103</v>
      </c>
      <c r="G225" t="s">
        <v>240</v>
      </c>
      <c r="H225" t="s">
        <v>126</v>
      </c>
      <c r="I225" t="s">
        <v>59</v>
      </c>
      <c r="J225" s="1">
        <v>43885</v>
      </c>
      <c r="K225" t="s">
        <v>104</v>
      </c>
      <c r="L225">
        <v>1</v>
      </c>
      <c r="N225" t="s">
        <v>5</v>
      </c>
      <c r="O225">
        <v>0</v>
      </c>
      <c r="P225">
        <v>0</v>
      </c>
      <c r="Q225">
        <v>0</v>
      </c>
      <c r="R225">
        <v>-2.702</v>
      </c>
      <c r="S225">
        <v>0</v>
      </c>
      <c r="T225">
        <v>4.5229999999999997</v>
      </c>
      <c r="AA225" t="s">
        <v>134</v>
      </c>
      <c r="AB225" t="s">
        <v>6</v>
      </c>
    </row>
    <row r="226" spans="1:28" hidden="1" x14ac:dyDescent="0.3">
      <c r="A226" t="s">
        <v>89</v>
      </c>
      <c r="B226" t="s">
        <v>159</v>
      </c>
      <c r="C226" t="s">
        <v>93</v>
      </c>
      <c r="D226" t="s">
        <v>221</v>
      </c>
      <c r="E226" t="s">
        <v>113</v>
      </c>
      <c r="F226" t="s">
        <v>103</v>
      </c>
      <c r="G226" t="s">
        <v>240</v>
      </c>
      <c r="H226" t="s">
        <v>126</v>
      </c>
      <c r="I226" t="s">
        <v>59</v>
      </c>
      <c r="J226" s="1">
        <v>43885</v>
      </c>
      <c r="K226" t="s">
        <v>104</v>
      </c>
      <c r="L226">
        <v>1</v>
      </c>
      <c r="N226" t="s">
        <v>5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4.3609999999999998</v>
      </c>
      <c r="AA226" t="s">
        <v>134</v>
      </c>
      <c r="AB226" t="s">
        <v>6</v>
      </c>
    </row>
    <row r="227" spans="1:28" hidden="1" x14ac:dyDescent="0.3">
      <c r="A227" t="s">
        <v>89</v>
      </c>
      <c r="B227" t="s">
        <v>125</v>
      </c>
      <c r="C227" t="s">
        <v>93</v>
      </c>
      <c r="D227" t="s">
        <v>133</v>
      </c>
      <c r="E227" t="s">
        <v>114</v>
      </c>
      <c r="F227" t="s">
        <v>103</v>
      </c>
      <c r="G227" t="s">
        <v>240</v>
      </c>
      <c r="H227" t="s">
        <v>126</v>
      </c>
      <c r="I227" t="s">
        <v>59</v>
      </c>
      <c r="J227" s="1">
        <v>43885</v>
      </c>
      <c r="K227" t="s">
        <v>104</v>
      </c>
      <c r="L227">
        <v>1</v>
      </c>
      <c r="N227" t="s">
        <v>5</v>
      </c>
      <c r="O227">
        <v>0</v>
      </c>
      <c r="P227">
        <v>0</v>
      </c>
      <c r="Q227">
        <v>0</v>
      </c>
      <c r="R227">
        <v>100.651</v>
      </c>
      <c r="S227">
        <v>1.5709999999999998E-2</v>
      </c>
      <c r="T227">
        <v>-1.5740000000000001</v>
      </c>
      <c r="AA227" t="s">
        <v>134</v>
      </c>
      <c r="AB227" t="s">
        <v>6</v>
      </c>
    </row>
    <row r="228" spans="1:28" hidden="1" x14ac:dyDescent="0.3">
      <c r="A228" t="s">
        <v>89</v>
      </c>
      <c r="B228" t="s">
        <v>125</v>
      </c>
      <c r="C228" t="s">
        <v>93</v>
      </c>
      <c r="D228" t="s">
        <v>133</v>
      </c>
      <c r="E228" t="s">
        <v>115</v>
      </c>
      <c r="F228" t="s">
        <v>103</v>
      </c>
      <c r="G228" t="s">
        <v>240</v>
      </c>
      <c r="H228" t="s">
        <v>126</v>
      </c>
      <c r="I228" t="s">
        <v>59</v>
      </c>
      <c r="J228" s="1">
        <v>43885</v>
      </c>
      <c r="K228" t="s">
        <v>104</v>
      </c>
      <c r="L228">
        <v>1</v>
      </c>
      <c r="N228" t="s">
        <v>5</v>
      </c>
      <c r="O228">
        <v>0</v>
      </c>
      <c r="P228">
        <v>0</v>
      </c>
      <c r="Q228">
        <v>0</v>
      </c>
      <c r="R228">
        <v>96.811999999999998</v>
      </c>
      <c r="S228">
        <v>1.719E-2</v>
      </c>
      <c r="T228">
        <v>-1.2729999999999999</v>
      </c>
      <c r="AA228" t="s">
        <v>134</v>
      </c>
      <c r="AB228" t="s">
        <v>6</v>
      </c>
    </row>
    <row r="229" spans="1:28" hidden="1" x14ac:dyDescent="0.3">
      <c r="A229" t="s">
        <v>89</v>
      </c>
      <c r="B229" t="s">
        <v>125</v>
      </c>
      <c r="C229" t="s">
        <v>93</v>
      </c>
      <c r="D229" t="s">
        <v>133</v>
      </c>
      <c r="E229" t="s">
        <v>116</v>
      </c>
      <c r="F229" t="s">
        <v>103</v>
      </c>
      <c r="G229" t="s">
        <v>240</v>
      </c>
      <c r="H229" t="s">
        <v>126</v>
      </c>
      <c r="I229" t="s">
        <v>59</v>
      </c>
      <c r="J229" s="1">
        <v>43885</v>
      </c>
      <c r="K229" t="s">
        <v>104</v>
      </c>
      <c r="L229">
        <v>1</v>
      </c>
      <c r="N229" t="s">
        <v>5</v>
      </c>
      <c r="O229">
        <v>0</v>
      </c>
      <c r="P229">
        <v>0</v>
      </c>
      <c r="Q229">
        <v>0</v>
      </c>
      <c r="R229">
        <v>99.372</v>
      </c>
      <c r="S229">
        <v>1.5169999999999999E-2</v>
      </c>
      <c r="T229">
        <v>-1.2290000000000001</v>
      </c>
      <c r="AA229" t="s">
        <v>134</v>
      </c>
      <c r="AB229" t="s">
        <v>6</v>
      </c>
    </row>
    <row r="230" spans="1:28" hidden="1" x14ac:dyDescent="0.3">
      <c r="A230" t="s">
        <v>89</v>
      </c>
      <c r="B230" t="s">
        <v>125</v>
      </c>
      <c r="C230" t="s">
        <v>93</v>
      </c>
      <c r="D230" t="s">
        <v>133</v>
      </c>
      <c r="E230" t="s">
        <v>117</v>
      </c>
      <c r="F230" t="s">
        <v>103</v>
      </c>
      <c r="G230" t="s">
        <v>240</v>
      </c>
      <c r="H230" t="s">
        <v>126</v>
      </c>
      <c r="I230" t="s">
        <v>59</v>
      </c>
      <c r="J230" s="1">
        <v>43885</v>
      </c>
      <c r="K230" t="s">
        <v>104</v>
      </c>
      <c r="L230">
        <v>1</v>
      </c>
      <c r="N230" t="s">
        <v>5</v>
      </c>
      <c r="O230">
        <v>0</v>
      </c>
      <c r="P230">
        <v>0</v>
      </c>
      <c r="Q230">
        <v>0</v>
      </c>
      <c r="R230">
        <v>93.611999999999995</v>
      </c>
      <c r="S230">
        <v>2.792E-2</v>
      </c>
      <c r="T230">
        <v>-1.0880000000000001</v>
      </c>
      <c r="AA230" t="s">
        <v>134</v>
      </c>
      <c r="AB230" t="s">
        <v>6</v>
      </c>
    </row>
    <row r="231" spans="1:28" hidden="1" x14ac:dyDescent="0.3">
      <c r="A231" t="s">
        <v>89</v>
      </c>
      <c r="B231" t="s">
        <v>125</v>
      </c>
      <c r="C231" t="s">
        <v>93</v>
      </c>
      <c r="D231" t="s">
        <v>133</v>
      </c>
      <c r="E231" t="s">
        <v>118</v>
      </c>
      <c r="F231" t="s">
        <v>103</v>
      </c>
      <c r="G231" t="s">
        <v>240</v>
      </c>
      <c r="H231" t="s">
        <v>126</v>
      </c>
      <c r="I231" t="s">
        <v>59</v>
      </c>
      <c r="J231" s="1">
        <v>43885</v>
      </c>
      <c r="K231" t="s">
        <v>104</v>
      </c>
      <c r="L231">
        <v>1</v>
      </c>
      <c r="N231" t="s">
        <v>5</v>
      </c>
      <c r="O231">
        <v>0</v>
      </c>
      <c r="P231">
        <v>0</v>
      </c>
      <c r="Q231">
        <v>0</v>
      </c>
      <c r="R231">
        <v>99.372</v>
      </c>
      <c r="S231">
        <v>1.9400000000000001E-2</v>
      </c>
      <c r="T231">
        <v>-1.7210000000000001</v>
      </c>
      <c r="AA231" t="s">
        <v>134</v>
      </c>
      <c r="AB231" t="s">
        <v>6</v>
      </c>
    </row>
    <row r="232" spans="1:28" hidden="1" x14ac:dyDescent="0.3">
      <c r="A232" t="s">
        <v>89</v>
      </c>
      <c r="B232" t="s">
        <v>125</v>
      </c>
      <c r="C232" t="s">
        <v>93</v>
      </c>
      <c r="D232" t="s">
        <v>133</v>
      </c>
      <c r="E232" t="s">
        <v>106</v>
      </c>
      <c r="F232" t="s">
        <v>103</v>
      </c>
      <c r="G232" t="s">
        <v>240</v>
      </c>
      <c r="H232" t="s">
        <v>126</v>
      </c>
      <c r="I232" t="s">
        <v>59</v>
      </c>
      <c r="J232" s="1">
        <v>43885</v>
      </c>
      <c r="K232" t="s">
        <v>104</v>
      </c>
      <c r="L232">
        <v>1</v>
      </c>
      <c r="N232" t="s">
        <v>5</v>
      </c>
      <c r="O232">
        <v>0</v>
      </c>
      <c r="P232">
        <v>0</v>
      </c>
      <c r="Q232">
        <v>0</v>
      </c>
      <c r="R232">
        <v>96.171999999999997</v>
      </c>
      <c r="S232">
        <v>2.6100000000000002E-2</v>
      </c>
      <c r="T232">
        <v>-1.101</v>
      </c>
      <c r="AA232" t="s">
        <v>134</v>
      </c>
      <c r="AB232" t="s">
        <v>6</v>
      </c>
    </row>
    <row r="233" spans="1:28" hidden="1" x14ac:dyDescent="0.3">
      <c r="A233" t="s">
        <v>89</v>
      </c>
      <c r="B233" t="s">
        <v>125</v>
      </c>
      <c r="C233" t="s">
        <v>93</v>
      </c>
      <c r="D233" t="s">
        <v>133</v>
      </c>
      <c r="E233" t="s">
        <v>119</v>
      </c>
      <c r="F233" t="s">
        <v>103</v>
      </c>
      <c r="G233" t="s">
        <v>240</v>
      </c>
      <c r="H233" t="s">
        <v>126</v>
      </c>
      <c r="I233" t="s">
        <v>59</v>
      </c>
      <c r="J233" s="1">
        <v>43885</v>
      </c>
      <c r="K233" t="s">
        <v>104</v>
      </c>
      <c r="L233">
        <v>1</v>
      </c>
      <c r="N233" t="s">
        <v>5</v>
      </c>
      <c r="O233">
        <v>0</v>
      </c>
      <c r="P233">
        <v>0</v>
      </c>
      <c r="Q233">
        <v>0</v>
      </c>
      <c r="R233">
        <v>92.971999999999994</v>
      </c>
      <c r="S233">
        <v>2.579E-2</v>
      </c>
      <c r="T233">
        <v>-0.86399999999999999</v>
      </c>
      <c r="AA233" t="s">
        <v>134</v>
      </c>
      <c r="AB233" t="s">
        <v>6</v>
      </c>
    </row>
    <row r="234" spans="1:28" hidden="1" x14ac:dyDescent="0.3">
      <c r="A234" t="s">
        <v>89</v>
      </c>
      <c r="B234" t="s">
        <v>125</v>
      </c>
      <c r="C234" t="s">
        <v>93</v>
      </c>
      <c r="D234" t="s">
        <v>133</v>
      </c>
      <c r="E234" t="s">
        <v>107</v>
      </c>
      <c r="F234" t="s">
        <v>103</v>
      </c>
      <c r="G234" t="s">
        <v>240</v>
      </c>
      <c r="H234" t="s">
        <v>126</v>
      </c>
      <c r="I234" t="s">
        <v>59</v>
      </c>
      <c r="J234" s="1">
        <v>43885</v>
      </c>
      <c r="K234" t="s">
        <v>104</v>
      </c>
      <c r="L234">
        <v>1</v>
      </c>
      <c r="N234" t="s">
        <v>5</v>
      </c>
      <c r="O234">
        <v>0</v>
      </c>
      <c r="P234">
        <v>0</v>
      </c>
      <c r="Q234">
        <v>0</v>
      </c>
      <c r="R234">
        <v>91.052999999999997</v>
      </c>
      <c r="S234">
        <v>2.6700000000000002E-2</v>
      </c>
      <c r="T234">
        <v>-0.72299999999999998</v>
      </c>
      <c r="AA234" t="s">
        <v>134</v>
      </c>
      <c r="AB234" t="s">
        <v>6</v>
      </c>
    </row>
    <row r="235" spans="1:28" hidden="1" x14ac:dyDescent="0.3">
      <c r="A235" t="s">
        <v>89</v>
      </c>
      <c r="B235" t="s">
        <v>125</v>
      </c>
      <c r="C235" t="s">
        <v>93</v>
      </c>
      <c r="D235" t="s">
        <v>133</v>
      </c>
      <c r="E235" t="s">
        <v>108</v>
      </c>
      <c r="F235" t="s">
        <v>103</v>
      </c>
      <c r="G235" t="s">
        <v>240</v>
      </c>
      <c r="H235" t="s">
        <v>126</v>
      </c>
      <c r="I235" t="s">
        <v>59</v>
      </c>
      <c r="J235" s="1">
        <v>43885</v>
      </c>
      <c r="K235" t="s">
        <v>104</v>
      </c>
      <c r="L235">
        <v>1</v>
      </c>
      <c r="N235" t="s">
        <v>5</v>
      </c>
      <c r="O235">
        <v>0</v>
      </c>
      <c r="P235">
        <v>0</v>
      </c>
      <c r="Q235">
        <v>0</v>
      </c>
      <c r="R235">
        <v>91.052999999999997</v>
      </c>
      <c r="S235">
        <v>2.7310000000000001E-2</v>
      </c>
      <c r="T235">
        <v>-0.87</v>
      </c>
      <c r="AA235" t="s">
        <v>134</v>
      </c>
      <c r="AB235" t="s">
        <v>6</v>
      </c>
    </row>
    <row r="236" spans="1:28" x14ac:dyDescent="0.3">
      <c r="A236" t="s">
        <v>89</v>
      </c>
      <c r="B236" t="s">
        <v>125</v>
      </c>
      <c r="C236" t="s">
        <v>93</v>
      </c>
      <c r="D236" t="s">
        <v>133</v>
      </c>
      <c r="E236" t="s">
        <v>109</v>
      </c>
      <c r="F236" t="s">
        <v>103</v>
      </c>
      <c r="G236" t="s">
        <v>240</v>
      </c>
      <c r="H236" t="s">
        <v>126</v>
      </c>
      <c r="I236" t="s">
        <v>59</v>
      </c>
      <c r="J236" s="1">
        <v>43885</v>
      </c>
      <c r="K236" t="s">
        <v>104</v>
      </c>
      <c r="L236">
        <v>1</v>
      </c>
      <c r="N236" t="s">
        <v>5</v>
      </c>
      <c r="O236">
        <v>0</v>
      </c>
      <c r="P236">
        <v>0</v>
      </c>
      <c r="Q236">
        <v>0</v>
      </c>
      <c r="R236">
        <v>91.052999999999997</v>
      </c>
      <c r="S236">
        <v>2.792E-2</v>
      </c>
      <c r="T236">
        <v>-1.3180000000000001</v>
      </c>
      <c r="AA236" t="s">
        <v>134</v>
      </c>
      <c r="AB236" t="s">
        <v>6</v>
      </c>
    </row>
    <row r="237" spans="1:28" hidden="1" x14ac:dyDescent="0.3">
      <c r="A237" t="s">
        <v>89</v>
      </c>
      <c r="B237" t="s">
        <v>125</v>
      </c>
      <c r="C237" t="s">
        <v>93</v>
      </c>
      <c r="D237" t="s">
        <v>133</v>
      </c>
      <c r="E237" t="s">
        <v>120</v>
      </c>
      <c r="F237" t="s">
        <v>103</v>
      </c>
      <c r="G237" t="s">
        <v>240</v>
      </c>
      <c r="H237" t="s">
        <v>126</v>
      </c>
      <c r="I237" t="s">
        <v>59</v>
      </c>
      <c r="J237" s="1">
        <v>43885</v>
      </c>
      <c r="K237" t="s">
        <v>104</v>
      </c>
      <c r="L237">
        <v>1</v>
      </c>
      <c r="N237" t="s">
        <v>5</v>
      </c>
      <c r="O237">
        <v>0</v>
      </c>
      <c r="P237">
        <v>0</v>
      </c>
      <c r="Q237">
        <v>0</v>
      </c>
      <c r="R237">
        <v>91.052999999999997</v>
      </c>
      <c r="S237">
        <v>1.8530000000000001E-2</v>
      </c>
      <c r="T237">
        <v>-1.2609999999999999</v>
      </c>
      <c r="AA237" t="s">
        <v>134</v>
      </c>
      <c r="AB237" t="s">
        <v>6</v>
      </c>
    </row>
    <row r="238" spans="1:28" hidden="1" x14ac:dyDescent="0.3">
      <c r="A238" t="s">
        <v>89</v>
      </c>
      <c r="B238" t="s">
        <v>125</v>
      </c>
      <c r="C238" t="s">
        <v>93</v>
      </c>
      <c r="D238" t="s">
        <v>133</v>
      </c>
      <c r="E238" t="s">
        <v>121</v>
      </c>
      <c r="F238" t="s">
        <v>103</v>
      </c>
      <c r="G238" t="s">
        <v>240</v>
      </c>
      <c r="H238" t="s">
        <v>126</v>
      </c>
      <c r="I238" t="s">
        <v>59</v>
      </c>
      <c r="J238" s="1">
        <v>43885</v>
      </c>
      <c r="K238" t="s">
        <v>104</v>
      </c>
      <c r="L238">
        <v>1</v>
      </c>
      <c r="N238" t="s">
        <v>5</v>
      </c>
      <c r="O238">
        <v>0</v>
      </c>
      <c r="P238">
        <v>0</v>
      </c>
      <c r="Q238">
        <v>0</v>
      </c>
      <c r="R238">
        <v>92.971999999999994</v>
      </c>
      <c r="S238">
        <v>1.8149999999999999E-2</v>
      </c>
      <c r="T238">
        <v>-1.2030000000000001</v>
      </c>
      <c r="AA238" t="s">
        <v>134</v>
      </c>
      <c r="AB238" t="s">
        <v>6</v>
      </c>
    </row>
    <row r="239" spans="1:28" hidden="1" x14ac:dyDescent="0.3">
      <c r="A239" t="s">
        <v>89</v>
      </c>
      <c r="B239" t="s">
        <v>125</v>
      </c>
      <c r="C239" t="s">
        <v>93</v>
      </c>
      <c r="D239" t="s">
        <v>133</v>
      </c>
      <c r="E239" t="s">
        <v>110</v>
      </c>
      <c r="F239" t="s">
        <v>103</v>
      </c>
      <c r="G239" t="s">
        <v>240</v>
      </c>
      <c r="H239" t="s">
        <v>126</v>
      </c>
      <c r="I239" t="s">
        <v>59</v>
      </c>
      <c r="J239" s="1">
        <v>43885</v>
      </c>
      <c r="K239" t="s">
        <v>104</v>
      </c>
      <c r="L239">
        <v>1</v>
      </c>
      <c r="N239" t="s">
        <v>5</v>
      </c>
      <c r="O239">
        <v>0</v>
      </c>
      <c r="P239">
        <v>0</v>
      </c>
      <c r="Q239">
        <v>0</v>
      </c>
      <c r="R239">
        <v>92.331999999999994</v>
      </c>
      <c r="S239">
        <v>1.7760000000000001E-2</v>
      </c>
      <c r="T239">
        <v>-1.222</v>
      </c>
      <c r="AA239" t="s">
        <v>134</v>
      </c>
      <c r="AB239" t="s">
        <v>6</v>
      </c>
    </row>
    <row r="240" spans="1:28" hidden="1" x14ac:dyDescent="0.3">
      <c r="A240" t="s">
        <v>89</v>
      </c>
      <c r="B240" t="s">
        <v>125</v>
      </c>
      <c r="C240" t="s">
        <v>93</v>
      </c>
      <c r="D240" t="s">
        <v>133</v>
      </c>
      <c r="E240" t="s">
        <v>111</v>
      </c>
      <c r="F240" t="s">
        <v>103</v>
      </c>
      <c r="G240" t="s">
        <v>240</v>
      </c>
      <c r="H240" t="s">
        <v>126</v>
      </c>
      <c r="I240" t="s">
        <v>59</v>
      </c>
      <c r="J240" s="1">
        <v>43885</v>
      </c>
      <c r="K240" t="s">
        <v>104</v>
      </c>
      <c r="L240">
        <v>1</v>
      </c>
      <c r="N240" t="s">
        <v>5</v>
      </c>
      <c r="O240">
        <v>0</v>
      </c>
      <c r="P240">
        <v>0</v>
      </c>
      <c r="Q240">
        <v>0</v>
      </c>
      <c r="R240">
        <v>91.052999999999997</v>
      </c>
      <c r="S240">
        <v>1.5259999999999999E-2</v>
      </c>
      <c r="T240">
        <v>-1.4650000000000001</v>
      </c>
      <c r="AA240" t="s">
        <v>134</v>
      </c>
      <c r="AB240" t="s">
        <v>6</v>
      </c>
    </row>
    <row r="241" spans="1:28" hidden="1" x14ac:dyDescent="0.3">
      <c r="A241" t="s">
        <v>89</v>
      </c>
      <c r="B241" t="s">
        <v>125</v>
      </c>
      <c r="C241" t="s">
        <v>93</v>
      </c>
      <c r="D241" t="s">
        <v>133</v>
      </c>
      <c r="E241" t="s">
        <v>112</v>
      </c>
      <c r="F241" t="s">
        <v>103</v>
      </c>
      <c r="G241" t="s">
        <v>240</v>
      </c>
      <c r="H241" t="s">
        <v>126</v>
      </c>
      <c r="I241" t="s">
        <v>59</v>
      </c>
      <c r="J241" s="1">
        <v>43885</v>
      </c>
      <c r="K241" t="s">
        <v>104</v>
      </c>
      <c r="L241">
        <v>1</v>
      </c>
      <c r="N241" t="s">
        <v>5</v>
      </c>
      <c r="O241">
        <v>0</v>
      </c>
      <c r="P241">
        <v>0</v>
      </c>
      <c r="Q241">
        <v>0</v>
      </c>
      <c r="R241">
        <v>84.013000000000005</v>
      </c>
      <c r="S241">
        <v>1.635E-2</v>
      </c>
      <c r="T241">
        <v>-0.51200000000000001</v>
      </c>
      <c r="AA241" t="s">
        <v>134</v>
      </c>
      <c r="AB241" t="s">
        <v>6</v>
      </c>
    </row>
    <row r="242" spans="1:28" hidden="1" x14ac:dyDescent="0.3">
      <c r="A242" t="s">
        <v>89</v>
      </c>
      <c r="B242" t="s">
        <v>125</v>
      </c>
      <c r="C242" t="s">
        <v>93</v>
      </c>
      <c r="D242" t="s">
        <v>133</v>
      </c>
      <c r="E242" t="s">
        <v>113</v>
      </c>
      <c r="F242" t="s">
        <v>103</v>
      </c>
      <c r="G242" t="s">
        <v>240</v>
      </c>
      <c r="H242" t="s">
        <v>126</v>
      </c>
      <c r="I242" t="s">
        <v>59</v>
      </c>
      <c r="J242" s="1">
        <v>43885</v>
      </c>
      <c r="K242" t="s">
        <v>104</v>
      </c>
      <c r="L242">
        <v>1</v>
      </c>
      <c r="N242" t="s">
        <v>5</v>
      </c>
      <c r="O242">
        <v>0</v>
      </c>
      <c r="P242">
        <v>0</v>
      </c>
      <c r="Q242">
        <v>0</v>
      </c>
      <c r="R242">
        <v>96.811999999999998</v>
      </c>
      <c r="S242">
        <v>1.6039999999999999E-2</v>
      </c>
      <c r="T242">
        <v>-1.177</v>
      </c>
      <c r="AA242" t="s">
        <v>134</v>
      </c>
      <c r="AB242" t="s">
        <v>6</v>
      </c>
    </row>
    <row r="243" spans="1:28" hidden="1" x14ac:dyDescent="0.3">
      <c r="A243" t="s">
        <v>89</v>
      </c>
      <c r="B243" t="s">
        <v>128</v>
      </c>
      <c r="C243" t="s">
        <v>93</v>
      </c>
      <c r="D243" t="s">
        <v>133</v>
      </c>
      <c r="E243" t="s">
        <v>114</v>
      </c>
      <c r="F243" t="s">
        <v>103</v>
      </c>
      <c r="G243" t="s">
        <v>240</v>
      </c>
      <c r="H243" t="s">
        <v>126</v>
      </c>
      <c r="I243" t="s">
        <v>59</v>
      </c>
      <c r="J243" s="1">
        <v>43885</v>
      </c>
      <c r="K243" t="s">
        <v>104</v>
      </c>
      <c r="L243">
        <v>1</v>
      </c>
      <c r="N243" t="s">
        <v>5</v>
      </c>
      <c r="O243">
        <v>0</v>
      </c>
      <c r="P243">
        <v>0</v>
      </c>
      <c r="Q243">
        <v>0</v>
      </c>
      <c r="R243">
        <v>97.58</v>
      </c>
      <c r="S243">
        <v>1.5709999999999998E-2</v>
      </c>
      <c r="T243">
        <v>-0.315</v>
      </c>
      <c r="AA243" t="s">
        <v>134</v>
      </c>
      <c r="AB243" t="s">
        <v>6</v>
      </c>
    </row>
    <row r="244" spans="1:28" hidden="1" x14ac:dyDescent="0.3">
      <c r="A244" t="s">
        <v>89</v>
      </c>
      <c r="B244" t="s">
        <v>128</v>
      </c>
      <c r="C244" t="s">
        <v>93</v>
      </c>
      <c r="D244" t="s">
        <v>133</v>
      </c>
      <c r="E244" t="s">
        <v>115</v>
      </c>
      <c r="F244" t="s">
        <v>103</v>
      </c>
      <c r="G244" t="s">
        <v>240</v>
      </c>
      <c r="H244" t="s">
        <v>126</v>
      </c>
      <c r="I244" t="s">
        <v>59</v>
      </c>
      <c r="J244" s="1">
        <v>43885</v>
      </c>
      <c r="K244" t="s">
        <v>104</v>
      </c>
      <c r="L244">
        <v>1</v>
      </c>
      <c r="N244" t="s">
        <v>5</v>
      </c>
      <c r="O244">
        <v>0</v>
      </c>
      <c r="P244">
        <v>0</v>
      </c>
      <c r="Q244">
        <v>0</v>
      </c>
      <c r="R244">
        <v>96.811999999999998</v>
      </c>
      <c r="S244">
        <v>1.719E-2</v>
      </c>
      <c r="T244">
        <v>-0.255</v>
      </c>
      <c r="AA244" t="s">
        <v>134</v>
      </c>
      <c r="AB244" t="s">
        <v>6</v>
      </c>
    </row>
    <row r="245" spans="1:28" hidden="1" x14ac:dyDescent="0.3">
      <c r="A245" t="s">
        <v>89</v>
      </c>
      <c r="B245" t="s">
        <v>128</v>
      </c>
      <c r="C245" t="s">
        <v>93</v>
      </c>
      <c r="D245" t="s">
        <v>133</v>
      </c>
      <c r="E245" t="s">
        <v>116</v>
      </c>
      <c r="F245" t="s">
        <v>103</v>
      </c>
      <c r="G245" t="s">
        <v>240</v>
      </c>
      <c r="H245" t="s">
        <v>126</v>
      </c>
      <c r="I245" t="s">
        <v>59</v>
      </c>
      <c r="J245" s="1">
        <v>43885</v>
      </c>
      <c r="K245" t="s">
        <v>104</v>
      </c>
      <c r="L245">
        <v>1</v>
      </c>
      <c r="N245" t="s">
        <v>5</v>
      </c>
      <c r="O245">
        <v>0</v>
      </c>
      <c r="P245">
        <v>0</v>
      </c>
      <c r="Q245">
        <v>0</v>
      </c>
      <c r="R245">
        <v>97.323999999999998</v>
      </c>
      <c r="S245">
        <v>1.5169999999999999E-2</v>
      </c>
      <c r="T245">
        <v>-0.246</v>
      </c>
      <c r="AA245" t="s">
        <v>134</v>
      </c>
      <c r="AB245" t="s">
        <v>6</v>
      </c>
    </row>
    <row r="246" spans="1:28" hidden="1" x14ac:dyDescent="0.3">
      <c r="A246" t="s">
        <v>89</v>
      </c>
      <c r="B246" t="s">
        <v>128</v>
      </c>
      <c r="C246" t="s">
        <v>93</v>
      </c>
      <c r="D246" t="s">
        <v>133</v>
      </c>
      <c r="E246" t="s">
        <v>117</v>
      </c>
      <c r="F246" t="s">
        <v>103</v>
      </c>
      <c r="G246" t="s">
        <v>240</v>
      </c>
      <c r="H246" t="s">
        <v>126</v>
      </c>
      <c r="I246" t="s">
        <v>59</v>
      </c>
      <c r="J246" s="1">
        <v>43885</v>
      </c>
      <c r="K246" t="s">
        <v>104</v>
      </c>
      <c r="L246">
        <v>1</v>
      </c>
      <c r="N246" t="s">
        <v>5</v>
      </c>
      <c r="O246">
        <v>0</v>
      </c>
      <c r="P246">
        <v>0</v>
      </c>
      <c r="Q246">
        <v>0</v>
      </c>
      <c r="R246">
        <v>96.171999999999997</v>
      </c>
      <c r="S246">
        <v>2.792E-2</v>
      </c>
      <c r="T246">
        <v>-0.218</v>
      </c>
      <c r="AA246" t="s">
        <v>134</v>
      </c>
      <c r="AB246" t="s">
        <v>6</v>
      </c>
    </row>
    <row r="247" spans="1:28" hidden="1" x14ac:dyDescent="0.3">
      <c r="A247" t="s">
        <v>89</v>
      </c>
      <c r="B247" t="s">
        <v>128</v>
      </c>
      <c r="C247" t="s">
        <v>93</v>
      </c>
      <c r="D247" t="s">
        <v>133</v>
      </c>
      <c r="E247" t="s">
        <v>118</v>
      </c>
      <c r="F247" t="s">
        <v>103</v>
      </c>
      <c r="G247" t="s">
        <v>240</v>
      </c>
      <c r="H247" t="s">
        <v>126</v>
      </c>
      <c r="I247" t="s">
        <v>59</v>
      </c>
      <c r="J247" s="1">
        <v>43885</v>
      </c>
      <c r="K247" t="s">
        <v>104</v>
      </c>
      <c r="L247">
        <v>1</v>
      </c>
      <c r="N247" t="s">
        <v>5</v>
      </c>
      <c r="O247">
        <v>0</v>
      </c>
      <c r="P247">
        <v>0</v>
      </c>
      <c r="Q247">
        <v>0</v>
      </c>
      <c r="R247">
        <v>97.323999999999998</v>
      </c>
      <c r="S247">
        <v>1.9400000000000001E-2</v>
      </c>
      <c r="T247">
        <v>-0.34399999999999997</v>
      </c>
      <c r="AA247" t="s">
        <v>134</v>
      </c>
      <c r="AB247" t="s">
        <v>6</v>
      </c>
    </row>
    <row r="248" spans="1:28" hidden="1" x14ac:dyDescent="0.3">
      <c r="A248" t="s">
        <v>89</v>
      </c>
      <c r="B248" t="s">
        <v>128</v>
      </c>
      <c r="C248" t="s">
        <v>93</v>
      </c>
      <c r="D248" t="s">
        <v>133</v>
      </c>
      <c r="E248" t="s">
        <v>106</v>
      </c>
      <c r="F248" t="s">
        <v>103</v>
      </c>
      <c r="G248" t="s">
        <v>240</v>
      </c>
      <c r="H248" t="s">
        <v>126</v>
      </c>
      <c r="I248" t="s">
        <v>59</v>
      </c>
      <c r="J248" s="1">
        <v>43885</v>
      </c>
      <c r="K248" t="s">
        <v>104</v>
      </c>
      <c r="L248">
        <v>1</v>
      </c>
      <c r="N248" t="s">
        <v>5</v>
      </c>
      <c r="O248">
        <v>0</v>
      </c>
      <c r="P248">
        <v>0</v>
      </c>
      <c r="Q248">
        <v>0</v>
      </c>
      <c r="R248">
        <v>96.683999999999997</v>
      </c>
      <c r="S248">
        <v>2.6100000000000002E-2</v>
      </c>
      <c r="T248">
        <v>-0.22</v>
      </c>
      <c r="AA248" t="s">
        <v>134</v>
      </c>
      <c r="AB248" t="s">
        <v>6</v>
      </c>
    </row>
    <row r="249" spans="1:28" hidden="1" x14ac:dyDescent="0.3">
      <c r="A249" t="s">
        <v>89</v>
      </c>
      <c r="B249" t="s">
        <v>128</v>
      </c>
      <c r="C249" t="s">
        <v>93</v>
      </c>
      <c r="D249" t="s">
        <v>133</v>
      </c>
      <c r="E249" t="s">
        <v>119</v>
      </c>
      <c r="F249" t="s">
        <v>103</v>
      </c>
      <c r="G249" t="s">
        <v>240</v>
      </c>
      <c r="H249" t="s">
        <v>126</v>
      </c>
      <c r="I249" t="s">
        <v>59</v>
      </c>
      <c r="J249" s="1">
        <v>43885</v>
      </c>
      <c r="K249" t="s">
        <v>104</v>
      </c>
      <c r="L249">
        <v>1</v>
      </c>
      <c r="N249" t="s">
        <v>5</v>
      </c>
      <c r="O249">
        <v>0</v>
      </c>
      <c r="P249">
        <v>0</v>
      </c>
      <c r="Q249">
        <v>0</v>
      </c>
      <c r="R249">
        <v>96.043999999999997</v>
      </c>
      <c r="S249">
        <v>2.579E-2</v>
      </c>
      <c r="T249">
        <v>-0.17299999999999999</v>
      </c>
      <c r="AA249" t="s">
        <v>134</v>
      </c>
      <c r="AB249" t="s">
        <v>6</v>
      </c>
    </row>
    <row r="250" spans="1:28" hidden="1" x14ac:dyDescent="0.3">
      <c r="A250" t="s">
        <v>89</v>
      </c>
      <c r="B250" t="s">
        <v>128</v>
      </c>
      <c r="C250" t="s">
        <v>93</v>
      </c>
      <c r="D250" t="s">
        <v>133</v>
      </c>
      <c r="E250" t="s">
        <v>107</v>
      </c>
      <c r="F250" t="s">
        <v>103</v>
      </c>
      <c r="G250" t="s">
        <v>240</v>
      </c>
      <c r="H250" t="s">
        <v>126</v>
      </c>
      <c r="I250" t="s">
        <v>59</v>
      </c>
      <c r="J250" s="1">
        <v>43885</v>
      </c>
      <c r="K250" t="s">
        <v>104</v>
      </c>
      <c r="L250">
        <v>1</v>
      </c>
      <c r="N250" t="s">
        <v>5</v>
      </c>
      <c r="O250">
        <v>0</v>
      </c>
      <c r="P250">
        <v>0</v>
      </c>
      <c r="Q250">
        <v>0</v>
      </c>
      <c r="R250">
        <v>95.66</v>
      </c>
      <c r="S250">
        <v>2.6700000000000002E-2</v>
      </c>
      <c r="T250">
        <v>-0.14499999999999999</v>
      </c>
      <c r="AA250" t="s">
        <v>134</v>
      </c>
      <c r="AB250" t="s">
        <v>6</v>
      </c>
    </row>
    <row r="251" spans="1:28" hidden="1" x14ac:dyDescent="0.3">
      <c r="A251" t="s">
        <v>89</v>
      </c>
      <c r="B251" t="s">
        <v>128</v>
      </c>
      <c r="C251" t="s">
        <v>93</v>
      </c>
      <c r="D251" t="s">
        <v>133</v>
      </c>
      <c r="E251" t="s">
        <v>108</v>
      </c>
      <c r="F251" t="s">
        <v>103</v>
      </c>
      <c r="G251" t="s">
        <v>240</v>
      </c>
      <c r="H251" t="s">
        <v>126</v>
      </c>
      <c r="I251" t="s">
        <v>59</v>
      </c>
      <c r="J251" s="1">
        <v>43885</v>
      </c>
      <c r="K251" t="s">
        <v>104</v>
      </c>
      <c r="L251">
        <v>1</v>
      </c>
      <c r="N251" t="s">
        <v>5</v>
      </c>
      <c r="O251">
        <v>0</v>
      </c>
      <c r="P251">
        <v>0</v>
      </c>
      <c r="Q251">
        <v>0</v>
      </c>
      <c r="R251">
        <v>95.66</v>
      </c>
      <c r="S251">
        <v>2.7310000000000001E-2</v>
      </c>
      <c r="T251">
        <v>-0.17399999999999999</v>
      </c>
      <c r="AA251" t="s">
        <v>134</v>
      </c>
      <c r="AB251" t="s">
        <v>6</v>
      </c>
    </row>
    <row r="252" spans="1:28" x14ac:dyDescent="0.3">
      <c r="A252" t="s">
        <v>89</v>
      </c>
      <c r="B252" t="s">
        <v>128</v>
      </c>
      <c r="C252" t="s">
        <v>93</v>
      </c>
      <c r="D252" t="s">
        <v>133</v>
      </c>
      <c r="E252" t="s">
        <v>109</v>
      </c>
      <c r="F252" t="s">
        <v>103</v>
      </c>
      <c r="G252" t="s">
        <v>240</v>
      </c>
      <c r="H252" t="s">
        <v>126</v>
      </c>
      <c r="I252" t="s">
        <v>59</v>
      </c>
      <c r="J252" s="1">
        <v>43885</v>
      </c>
      <c r="K252" t="s">
        <v>104</v>
      </c>
      <c r="L252">
        <v>1</v>
      </c>
      <c r="N252" t="s">
        <v>5</v>
      </c>
      <c r="O252">
        <v>0</v>
      </c>
      <c r="P252">
        <v>0</v>
      </c>
      <c r="Q252">
        <v>0</v>
      </c>
      <c r="R252">
        <v>95.66</v>
      </c>
      <c r="S252">
        <v>2.792E-2</v>
      </c>
      <c r="T252">
        <v>-0.26400000000000001</v>
      </c>
      <c r="AA252" t="s">
        <v>134</v>
      </c>
      <c r="AB252" t="s">
        <v>6</v>
      </c>
    </row>
    <row r="253" spans="1:28" hidden="1" x14ac:dyDescent="0.3">
      <c r="A253" t="s">
        <v>89</v>
      </c>
      <c r="B253" t="s">
        <v>128</v>
      </c>
      <c r="C253" t="s">
        <v>93</v>
      </c>
      <c r="D253" t="s">
        <v>133</v>
      </c>
      <c r="E253" t="s">
        <v>120</v>
      </c>
      <c r="F253" t="s">
        <v>103</v>
      </c>
      <c r="G253" t="s">
        <v>240</v>
      </c>
      <c r="H253" t="s">
        <v>126</v>
      </c>
      <c r="I253" t="s">
        <v>59</v>
      </c>
      <c r="J253" s="1">
        <v>43885</v>
      </c>
      <c r="K253" t="s">
        <v>104</v>
      </c>
      <c r="L253">
        <v>1</v>
      </c>
      <c r="N253" t="s">
        <v>5</v>
      </c>
      <c r="O253">
        <v>0</v>
      </c>
      <c r="P253">
        <v>0</v>
      </c>
      <c r="Q253">
        <v>0</v>
      </c>
      <c r="R253">
        <v>95.66</v>
      </c>
      <c r="S253">
        <v>1.8530000000000001E-2</v>
      </c>
      <c r="T253">
        <v>-0.252</v>
      </c>
      <c r="AA253" t="s">
        <v>134</v>
      </c>
      <c r="AB253" t="s">
        <v>6</v>
      </c>
    </row>
    <row r="254" spans="1:28" hidden="1" x14ac:dyDescent="0.3">
      <c r="A254" t="s">
        <v>89</v>
      </c>
      <c r="B254" t="s">
        <v>128</v>
      </c>
      <c r="C254" t="s">
        <v>93</v>
      </c>
      <c r="D254" t="s">
        <v>133</v>
      </c>
      <c r="E254" t="s">
        <v>121</v>
      </c>
      <c r="F254" t="s">
        <v>103</v>
      </c>
      <c r="G254" t="s">
        <v>240</v>
      </c>
      <c r="H254" t="s">
        <v>126</v>
      </c>
      <c r="I254" t="s">
        <v>59</v>
      </c>
      <c r="J254" s="1">
        <v>43885</v>
      </c>
      <c r="K254" t="s">
        <v>104</v>
      </c>
      <c r="L254">
        <v>1</v>
      </c>
      <c r="N254" t="s">
        <v>5</v>
      </c>
      <c r="O254">
        <v>0</v>
      </c>
      <c r="P254">
        <v>0</v>
      </c>
      <c r="Q254">
        <v>0</v>
      </c>
      <c r="R254">
        <v>96.043999999999997</v>
      </c>
      <c r="S254">
        <v>1.8149999999999999E-2</v>
      </c>
      <c r="T254">
        <v>-0.24099999999999999</v>
      </c>
      <c r="AA254" t="s">
        <v>134</v>
      </c>
      <c r="AB254" t="s">
        <v>6</v>
      </c>
    </row>
    <row r="255" spans="1:28" hidden="1" x14ac:dyDescent="0.3">
      <c r="A255" t="s">
        <v>89</v>
      </c>
      <c r="B255" t="s">
        <v>128</v>
      </c>
      <c r="C255" t="s">
        <v>93</v>
      </c>
      <c r="D255" t="s">
        <v>133</v>
      </c>
      <c r="E255" t="s">
        <v>110</v>
      </c>
      <c r="F255" t="s">
        <v>103</v>
      </c>
      <c r="G255" t="s">
        <v>240</v>
      </c>
      <c r="H255" t="s">
        <v>126</v>
      </c>
      <c r="I255" t="s">
        <v>59</v>
      </c>
      <c r="J255" s="1">
        <v>43885</v>
      </c>
      <c r="K255" t="s">
        <v>104</v>
      </c>
      <c r="L255">
        <v>1</v>
      </c>
      <c r="N255" t="s">
        <v>5</v>
      </c>
      <c r="O255">
        <v>0</v>
      </c>
      <c r="P255">
        <v>0</v>
      </c>
      <c r="Q255">
        <v>0</v>
      </c>
      <c r="R255">
        <v>95.915999999999997</v>
      </c>
      <c r="S255">
        <v>1.7760000000000001E-2</v>
      </c>
      <c r="T255">
        <v>-0.24399999999999999</v>
      </c>
      <c r="AA255" t="s">
        <v>134</v>
      </c>
      <c r="AB255" t="s">
        <v>6</v>
      </c>
    </row>
    <row r="256" spans="1:28" hidden="1" x14ac:dyDescent="0.3">
      <c r="A256" t="s">
        <v>89</v>
      </c>
      <c r="B256" t="s">
        <v>128</v>
      </c>
      <c r="C256" t="s">
        <v>93</v>
      </c>
      <c r="D256" t="s">
        <v>133</v>
      </c>
      <c r="E256" t="s">
        <v>111</v>
      </c>
      <c r="F256" t="s">
        <v>103</v>
      </c>
      <c r="G256" t="s">
        <v>240</v>
      </c>
      <c r="H256" t="s">
        <v>126</v>
      </c>
      <c r="I256" t="s">
        <v>59</v>
      </c>
      <c r="J256" s="1">
        <v>43885</v>
      </c>
      <c r="K256" t="s">
        <v>104</v>
      </c>
      <c r="L256">
        <v>1</v>
      </c>
      <c r="N256" t="s">
        <v>5</v>
      </c>
      <c r="O256">
        <v>0</v>
      </c>
      <c r="P256">
        <v>0</v>
      </c>
      <c r="Q256">
        <v>0</v>
      </c>
      <c r="R256">
        <v>95.66</v>
      </c>
      <c r="S256">
        <v>1.5259999999999999E-2</v>
      </c>
      <c r="T256">
        <v>-0.29299999999999998</v>
      </c>
      <c r="AA256" t="s">
        <v>134</v>
      </c>
      <c r="AB256" t="s">
        <v>6</v>
      </c>
    </row>
    <row r="257" spans="1:28" hidden="1" x14ac:dyDescent="0.3">
      <c r="A257" t="s">
        <v>89</v>
      </c>
      <c r="B257" t="s">
        <v>128</v>
      </c>
      <c r="C257" t="s">
        <v>93</v>
      </c>
      <c r="D257" t="s">
        <v>133</v>
      </c>
      <c r="E257" t="s">
        <v>112</v>
      </c>
      <c r="F257" t="s">
        <v>103</v>
      </c>
      <c r="G257" t="s">
        <v>240</v>
      </c>
      <c r="H257" t="s">
        <v>126</v>
      </c>
      <c r="I257" t="s">
        <v>59</v>
      </c>
      <c r="J257" s="1">
        <v>43885</v>
      </c>
      <c r="K257" t="s">
        <v>104</v>
      </c>
      <c r="L257">
        <v>1</v>
      </c>
      <c r="N257" t="s">
        <v>5</v>
      </c>
      <c r="O257">
        <v>0</v>
      </c>
      <c r="P257">
        <v>0</v>
      </c>
      <c r="Q257">
        <v>0</v>
      </c>
      <c r="R257">
        <v>94.251999999999995</v>
      </c>
      <c r="S257">
        <v>1.635E-2</v>
      </c>
      <c r="T257">
        <v>-0.10199999999999999</v>
      </c>
      <c r="AA257" t="s">
        <v>134</v>
      </c>
      <c r="AB257" t="s">
        <v>6</v>
      </c>
    </row>
    <row r="258" spans="1:28" hidden="1" x14ac:dyDescent="0.3">
      <c r="A258" t="s">
        <v>89</v>
      </c>
      <c r="B258" t="s">
        <v>128</v>
      </c>
      <c r="C258" t="s">
        <v>93</v>
      </c>
      <c r="D258" t="s">
        <v>133</v>
      </c>
      <c r="E258" t="s">
        <v>113</v>
      </c>
      <c r="F258" t="s">
        <v>103</v>
      </c>
      <c r="G258" t="s">
        <v>240</v>
      </c>
      <c r="H258" t="s">
        <v>126</v>
      </c>
      <c r="I258" t="s">
        <v>59</v>
      </c>
      <c r="J258" s="1">
        <v>43885</v>
      </c>
      <c r="K258" t="s">
        <v>104</v>
      </c>
      <c r="L258">
        <v>1</v>
      </c>
      <c r="N258" t="s">
        <v>5</v>
      </c>
      <c r="O258">
        <v>0</v>
      </c>
      <c r="P258">
        <v>0</v>
      </c>
      <c r="Q258">
        <v>0</v>
      </c>
      <c r="R258">
        <v>96.811999999999998</v>
      </c>
      <c r="S258">
        <v>1.6039999999999999E-2</v>
      </c>
      <c r="T258">
        <v>-0.23499999999999999</v>
      </c>
      <c r="AA258" t="s">
        <v>134</v>
      </c>
      <c r="AB258" t="s">
        <v>6</v>
      </c>
    </row>
    <row r="259" spans="1:28" hidden="1" x14ac:dyDescent="0.3">
      <c r="A259" t="s">
        <v>89</v>
      </c>
      <c r="B259" t="s">
        <v>129</v>
      </c>
      <c r="C259" t="s">
        <v>93</v>
      </c>
      <c r="D259" t="s">
        <v>133</v>
      </c>
      <c r="E259" t="s">
        <v>114</v>
      </c>
      <c r="F259" t="s">
        <v>103</v>
      </c>
      <c r="G259" t="s">
        <v>240</v>
      </c>
      <c r="H259" t="s">
        <v>126</v>
      </c>
      <c r="I259" t="s">
        <v>59</v>
      </c>
      <c r="J259" s="1">
        <v>43885</v>
      </c>
      <c r="K259" t="s">
        <v>104</v>
      </c>
      <c r="L259">
        <v>1</v>
      </c>
      <c r="N259" t="s">
        <v>5</v>
      </c>
      <c r="O259">
        <v>0</v>
      </c>
      <c r="P259">
        <v>0</v>
      </c>
      <c r="Q259">
        <v>0</v>
      </c>
      <c r="R259">
        <v>38.389000000000003</v>
      </c>
      <c r="S259">
        <v>5.9899999999999997E-3</v>
      </c>
      <c r="T259">
        <v>-0.6</v>
      </c>
      <c r="AA259" t="s">
        <v>134</v>
      </c>
      <c r="AB259" t="s">
        <v>6</v>
      </c>
    </row>
    <row r="260" spans="1:28" hidden="1" x14ac:dyDescent="0.3">
      <c r="A260" t="s">
        <v>89</v>
      </c>
      <c r="B260" t="s">
        <v>129</v>
      </c>
      <c r="C260" t="s">
        <v>93</v>
      </c>
      <c r="D260" t="s">
        <v>133</v>
      </c>
      <c r="E260" t="s">
        <v>115</v>
      </c>
      <c r="F260" t="s">
        <v>103</v>
      </c>
      <c r="G260" t="s">
        <v>240</v>
      </c>
      <c r="H260" t="s">
        <v>126</v>
      </c>
      <c r="I260" t="s">
        <v>59</v>
      </c>
      <c r="J260" s="1">
        <v>43885</v>
      </c>
      <c r="K260" t="s">
        <v>104</v>
      </c>
      <c r="L260">
        <v>1</v>
      </c>
      <c r="N260" t="s">
        <v>5</v>
      </c>
      <c r="O260">
        <v>0</v>
      </c>
      <c r="P260">
        <v>0</v>
      </c>
      <c r="Q260">
        <v>0</v>
      </c>
      <c r="R260">
        <v>36.924999999999997</v>
      </c>
      <c r="S260">
        <v>6.5599999999999999E-3</v>
      </c>
      <c r="T260">
        <v>-0.48599999999999999</v>
      </c>
      <c r="AA260" t="s">
        <v>134</v>
      </c>
      <c r="AB260" t="s">
        <v>6</v>
      </c>
    </row>
    <row r="261" spans="1:28" hidden="1" x14ac:dyDescent="0.3">
      <c r="A261" t="s">
        <v>89</v>
      </c>
      <c r="B261" t="s">
        <v>129</v>
      </c>
      <c r="C261" t="s">
        <v>93</v>
      </c>
      <c r="D261" t="s">
        <v>133</v>
      </c>
      <c r="E261" t="s">
        <v>116</v>
      </c>
      <c r="F261" t="s">
        <v>103</v>
      </c>
      <c r="G261" t="s">
        <v>240</v>
      </c>
      <c r="H261" t="s">
        <v>126</v>
      </c>
      <c r="I261" t="s">
        <v>59</v>
      </c>
      <c r="J261" s="1">
        <v>43885</v>
      </c>
      <c r="K261" t="s">
        <v>104</v>
      </c>
      <c r="L261">
        <v>1</v>
      </c>
      <c r="N261" t="s">
        <v>5</v>
      </c>
      <c r="O261">
        <v>0</v>
      </c>
      <c r="P261">
        <v>0</v>
      </c>
      <c r="Q261">
        <v>0</v>
      </c>
      <c r="R261">
        <v>37.901000000000003</v>
      </c>
      <c r="S261">
        <v>5.79E-3</v>
      </c>
      <c r="T261">
        <v>-0.46899999999999997</v>
      </c>
      <c r="AA261" t="s">
        <v>134</v>
      </c>
      <c r="AB261" t="s">
        <v>6</v>
      </c>
    </row>
    <row r="262" spans="1:28" hidden="1" x14ac:dyDescent="0.3">
      <c r="A262" t="s">
        <v>89</v>
      </c>
      <c r="B262" t="s">
        <v>129</v>
      </c>
      <c r="C262" t="s">
        <v>93</v>
      </c>
      <c r="D262" t="s">
        <v>133</v>
      </c>
      <c r="E262" t="s">
        <v>117</v>
      </c>
      <c r="F262" t="s">
        <v>103</v>
      </c>
      <c r="G262" t="s">
        <v>240</v>
      </c>
      <c r="H262" t="s">
        <v>126</v>
      </c>
      <c r="I262" t="s">
        <v>59</v>
      </c>
      <c r="J262" s="1">
        <v>43885</v>
      </c>
      <c r="K262" t="s">
        <v>104</v>
      </c>
      <c r="L262">
        <v>1</v>
      </c>
      <c r="N262" t="s">
        <v>5</v>
      </c>
      <c r="O262">
        <v>0</v>
      </c>
      <c r="P262">
        <v>0</v>
      </c>
      <c r="Q262">
        <v>0</v>
      </c>
      <c r="R262">
        <v>35.704000000000001</v>
      </c>
      <c r="S262">
        <v>1.065E-2</v>
      </c>
      <c r="T262">
        <v>-0.41499999999999998</v>
      </c>
      <c r="AA262" t="s">
        <v>134</v>
      </c>
      <c r="AB262" t="s">
        <v>6</v>
      </c>
    </row>
    <row r="263" spans="1:28" hidden="1" x14ac:dyDescent="0.3">
      <c r="A263" t="s">
        <v>89</v>
      </c>
      <c r="B263" t="s">
        <v>129</v>
      </c>
      <c r="C263" t="s">
        <v>93</v>
      </c>
      <c r="D263" t="s">
        <v>133</v>
      </c>
      <c r="E263" t="s">
        <v>118</v>
      </c>
      <c r="F263" t="s">
        <v>103</v>
      </c>
      <c r="G263" t="s">
        <v>240</v>
      </c>
      <c r="H263" t="s">
        <v>126</v>
      </c>
      <c r="I263" t="s">
        <v>59</v>
      </c>
      <c r="J263" s="1">
        <v>43885</v>
      </c>
      <c r="K263" t="s">
        <v>104</v>
      </c>
      <c r="L263">
        <v>1</v>
      </c>
      <c r="N263" t="s">
        <v>5</v>
      </c>
      <c r="O263">
        <v>0</v>
      </c>
      <c r="P263">
        <v>0</v>
      </c>
      <c r="Q263">
        <v>0</v>
      </c>
      <c r="R263">
        <v>37.901000000000003</v>
      </c>
      <c r="S263">
        <v>7.4000000000000003E-3</v>
      </c>
      <c r="T263">
        <v>-0.65700000000000003</v>
      </c>
      <c r="AA263" t="s">
        <v>134</v>
      </c>
      <c r="AB263" t="s">
        <v>6</v>
      </c>
    </row>
    <row r="264" spans="1:28" hidden="1" x14ac:dyDescent="0.3">
      <c r="A264" t="s">
        <v>89</v>
      </c>
      <c r="B264" t="s">
        <v>129</v>
      </c>
      <c r="C264" t="s">
        <v>93</v>
      </c>
      <c r="D264" t="s">
        <v>133</v>
      </c>
      <c r="E264" t="s">
        <v>106</v>
      </c>
      <c r="F264" t="s">
        <v>103</v>
      </c>
      <c r="G264" t="s">
        <v>240</v>
      </c>
      <c r="H264" t="s">
        <v>126</v>
      </c>
      <c r="I264" t="s">
        <v>59</v>
      </c>
      <c r="J264" s="1">
        <v>43885</v>
      </c>
      <c r="K264" t="s">
        <v>104</v>
      </c>
      <c r="L264">
        <v>1</v>
      </c>
      <c r="N264" t="s">
        <v>5</v>
      </c>
      <c r="O264">
        <v>0</v>
      </c>
      <c r="P264">
        <v>0</v>
      </c>
      <c r="Q264">
        <v>0</v>
      </c>
      <c r="R264">
        <v>36.680999999999997</v>
      </c>
      <c r="S264">
        <v>9.9500000000000005E-3</v>
      </c>
      <c r="T264">
        <v>-0.42</v>
      </c>
      <c r="AA264" t="s">
        <v>134</v>
      </c>
      <c r="AB264" t="s">
        <v>6</v>
      </c>
    </row>
    <row r="265" spans="1:28" hidden="1" x14ac:dyDescent="0.3">
      <c r="A265" t="s">
        <v>89</v>
      </c>
      <c r="B265" t="s">
        <v>129</v>
      </c>
      <c r="C265" t="s">
        <v>93</v>
      </c>
      <c r="D265" t="s">
        <v>133</v>
      </c>
      <c r="E265" t="s">
        <v>119</v>
      </c>
      <c r="F265" t="s">
        <v>103</v>
      </c>
      <c r="G265" t="s">
        <v>240</v>
      </c>
      <c r="H265" t="s">
        <v>126</v>
      </c>
      <c r="I265" t="s">
        <v>59</v>
      </c>
      <c r="J265" s="1">
        <v>43885</v>
      </c>
      <c r="K265" t="s">
        <v>104</v>
      </c>
      <c r="L265">
        <v>1</v>
      </c>
      <c r="N265" t="s">
        <v>5</v>
      </c>
      <c r="O265">
        <v>0</v>
      </c>
      <c r="P265">
        <v>0</v>
      </c>
      <c r="Q265">
        <v>0</v>
      </c>
      <c r="R265">
        <v>35.46</v>
      </c>
      <c r="S265">
        <v>9.8399999999999998E-3</v>
      </c>
      <c r="T265">
        <v>-0.32900000000000001</v>
      </c>
      <c r="AA265" t="s">
        <v>134</v>
      </c>
      <c r="AB265" t="s">
        <v>6</v>
      </c>
    </row>
    <row r="266" spans="1:28" hidden="1" x14ac:dyDescent="0.3">
      <c r="A266" t="s">
        <v>89</v>
      </c>
      <c r="B266" t="s">
        <v>129</v>
      </c>
      <c r="C266" t="s">
        <v>93</v>
      </c>
      <c r="D266" t="s">
        <v>133</v>
      </c>
      <c r="E266" t="s">
        <v>107</v>
      </c>
      <c r="F266" t="s">
        <v>103</v>
      </c>
      <c r="G266" t="s">
        <v>240</v>
      </c>
      <c r="H266" t="s">
        <v>126</v>
      </c>
      <c r="I266" t="s">
        <v>59</v>
      </c>
      <c r="J266" s="1">
        <v>43885</v>
      </c>
      <c r="K266" t="s">
        <v>104</v>
      </c>
      <c r="L266">
        <v>1</v>
      </c>
      <c r="N266" t="s">
        <v>5</v>
      </c>
      <c r="O266">
        <v>0</v>
      </c>
      <c r="P266">
        <v>0</v>
      </c>
      <c r="Q266">
        <v>0</v>
      </c>
      <c r="R266">
        <v>34.728000000000002</v>
      </c>
      <c r="S266">
        <v>1.0189999999999999E-2</v>
      </c>
      <c r="T266">
        <v>-0.27600000000000002</v>
      </c>
      <c r="AA266" t="s">
        <v>134</v>
      </c>
      <c r="AB266" t="s">
        <v>6</v>
      </c>
    </row>
    <row r="267" spans="1:28" hidden="1" x14ac:dyDescent="0.3">
      <c r="A267" t="s">
        <v>89</v>
      </c>
      <c r="B267" t="s">
        <v>129</v>
      </c>
      <c r="C267" t="s">
        <v>93</v>
      </c>
      <c r="D267" t="s">
        <v>133</v>
      </c>
      <c r="E267" t="s">
        <v>108</v>
      </c>
      <c r="F267" t="s">
        <v>103</v>
      </c>
      <c r="G267" t="s">
        <v>240</v>
      </c>
      <c r="H267" t="s">
        <v>126</v>
      </c>
      <c r="I267" t="s">
        <v>59</v>
      </c>
      <c r="J267" s="1">
        <v>43885</v>
      </c>
      <c r="K267" t="s">
        <v>104</v>
      </c>
      <c r="L267">
        <v>1</v>
      </c>
      <c r="N267" t="s">
        <v>5</v>
      </c>
      <c r="O267">
        <v>0</v>
      </c>
      <c r="P267">
        <v>0</v>
      </c>
      <c r="Q267">
        <v>0</v>
      </c>
      <c r="R267">
        <v>34.728000000000002</v>
      </c>
      <c r="S267">
        <v>1.042E-2</v>
      </c>
      <c r="T267">
        <v>-0.33200000000000002</v>
      </c>
      <c r="AA267" t="s">
        <v>134</v>
      </c>
      <c r="AB267" t="s">
        <v>6</v>
      </c>
    </row>
    <row r="268" spans="1:28" x14ac:dyDescent="0.3">
      <c r="A268" t="s">
        <v>89</v>
      </c>
      <c r="B268" t="s">
        <v>129</v>
      </c>
      <c r="C268" t="s">
        <v>93</v>
      </c>
      <c r="D268" t="s">
        <v>133</v>
      </c>
      <c r="E268" t="s">
        <v>109</v>
      </c>
      <c r="F268" t="s">
        <v>103</v>
      </c>
      <c r="G268" t="s">
        <v>240</v>
      </c>
      <c r="H268" t="s">
        <v>126</v>
      </c>
      <c r="I268" t="s">
        <v>59</v>
      </c>
      <c r="J268" s="1">
        <v>43885</v>
      </c>
      <c r="K268" t="s">
        <v>104</v>
      </c>
      <c r="L268">
        <v>1</v>
      </c>
      <c r="N268" t="s">
        <v>5</v>
      </c>
      <c r="O268">
        <v>0</v>
      </c>
      <c r="P268">
        <v>0</v>
      </c>
      <c r="Q268">
        <v>0</v>
      </c>
      <c r="R268">
        <v>34.728000000000002</v>
      </c>
      <c r="S268">
        <v>1.065E-2</v>
      </c>
      <c r="T268">
        <v>-0.503</v>
      </c>
      <c r="AA268" t="s">
        <v>134</v>
      </c>
      <c r="AB268" t="s">
        <v>6</v>
      </c>
    </row>
    <row r="269" spans="1:28" hidden="1" x14ac:dyDescent="0.3">
      <c r="A269" t="s">
        <v>89</v>
      </c>
      <c r="B269" t="s">
        <v>129</v>
      </c>
      <c r="C269" t="s">
        <v>93</v>
      </c>
      <c r="D269" t="s">
        <v>133</v>
      </c>
      <c r="E269" t="s">
        <v>120</v>
      </c>
      <c r="F269" t="s">
        <v>103</v>
      </c>
      <c r="G269" t="s">
        <v>240</v>
      </c>
      <c r="H269" t="s">
        <v>126</v>
      </c>
      <c r="I269" t="s">
        <v>59</v>
      </c>
      <c r="J269" s="1">
        <v>43885</v>
      </c>
      <c r="K269" t="s">
        <v>104</v>
      </c>
      <c r="L269">
        <v>1</v>
      </c>
      <c r="N269" t="s">
        <v>5</v>
      </c>
      <c r="O269">
        <v>0</v>
      </c>
      <c r="P269">
        <v>0</v>
      </c>
      <c r="Q269">
        <v>0</v>
      </c>
      <c r="R269">
        <v>34.728000000000002</v>
      </c>
      <c r="S269">
        <v>7.0699999999999999E-3</v>
      </c>
      <c r="T269">
        <v>-0.48099999999999998</v>
      </c>
      <c r="AA269" t="s">
        <v>134</v>
      </c>
      <c r="AB269" t="s">
        <v>6</v>
      </c>
    </row>
    <row r="270" spans="1:28" hidden="1" x14ac:dyDescent="0.3">
      <c r="A270" t="s">
        <v>89</v>
      </c>
      <c r="B270" t="s">
        <v>129</v>
      </c>
      <c r="C270" t="s">
        <v>93</v>
      </c>
      <c r="D270" t="s">
        <v>133</v>
      </c>
      <c r="E270" t="s">
        <v>121</v>
      </c>
      <c r="F270" t="s">
        <v>103</v>
      </c>
      <c r="G270" t="s">
        <v>240</v>
      </c>
      <c r="H270" t="s">
        <v>126</v>
      </c>
      <c r="I270" t="s">
        <v>59</v>
      </c>
      <c r="J270" s="1">
        <v>43885</v>
      </c>
      <c r="K270" t="s">
        <v>104</v>
      </c>
      <c r="L270">
        <v>1</v>
      </c>
      <c r="N270" t="s">
        <v>5</v>
      </c>
      <c r="O270">
        <v>0</v>
      </c>
      <c r="P270">
        <v>0</v>
      </c>
      <c r="Q270">
        <v>0</v>
      </c>
      <c r="R270">
        <v>35.46</v>
      </c>
      <c r="S270">
        <v>6.9199999999999999E-3</v>
      </c>
      <c r="T270">
        <v>-0.45900000000000002</v>
      </c>
      <c r="AA270" t="s">
        <v>134</v>
      </c>
      <c r="AB270" t="s">
        <v>6</v>
      </c>
    </row>
    <row r="271" spans="1:28" hidden="1" x14ac:dyDescent="0.3">
      <c r="A271" t="s">
        <v>89</v>
      </c>
      <c r="B271" t="s">
        <v>129</v>
      </c>
      <c r="C271" t="s">
        <v>93</v>
      </c>
      <c r="D271" t="s">
        <v>133</v>
      </c>
      <c r="E271" t="s">
        <v>110</v>
      </c>
      <c r="F271" t="s">
        <v>103</v>
      </c>
      <c r="G271" t="s">
        <v>240</v>
      </c>
      <c r="H271" t="s">
        <v>126</v>
      </c>
      <c r="I271" t="s">
        <v>59</v>
      </c>
      <c r="J271" s="1">
        <v>43885</v>
      </c>
      <c r="K271" t="s">
        <v>104</v>
      </c>
      <c r="L271">
        <v>1</v>
      </c>
      <c r="N271" t="s">
        <v>5</v>
      </c>
      <c r="O271">
        <v>0</v>
      </c>
      <c r="P271">
        <v>0</v>
      </c>
      <c r="Q271">
        <v>0</v>
      </c>
      <c r="R271">
        <v>35.216000000000001</v>
      </c>
      <c r="S271">
        <v>6.77E-3</v>
      </c>
      <c r="T271">
        <v>-0.46600000000000003</v>
      </c>
      <c r="AA271" t="s">
        <v>134</v>
      </c>
      <c r="AB271" t="s">
        <v>6</v>
      </c>
    </row>
    <row r="272" spans="1:28" hidden="1" x14ac:dyDescent="0.3">
      <c r="A272" t="s">
        <v>89</v>
      </c>
      <c r="B272" t="s">
        <v>129</v>
      </c>
      <c r="C272" t="s">
        <v>93</v>
      </c>
      <c r="D272" t="s">
        <v>133</v>
      </c>
      <c r="E272" t="s">
        <v>111</v>
      </c>
      <c r="F272" t="s">
        <v>103</v>
      </c>
      <c r="G272" t="s">
        <v>240</v>
      </c>
      <c r="H272" t="s">
        <v>126</v>
      </c>
      <c r="I272" t="s">
        <v>59</v>
      </c>
      <c r="J272" s="1">
        <v>43885</v>
      </c>
      <c r="K272" t="s">
        <v>104</v>
      </c>
      <c r="L272">
        <v>1</v>
      </c>
      <c r="N272" t="s">
        <v>5</v>
      </c>
      <c r="O272">
        <v>0</v>
      </c>
      <c r="P272">
        <v>0</v>
      </c>
      <c r="Q272">
        <v>0</v>
      </c>
      <c r="R272">
        <v>34.728000000000002</v>
      </c>
      <c r="S272">
        <v>5.8199999999999997E-3</v>
      </c>
      <c r="T272">
        <v>-0.55900000000000005</v>
      </c>
      <c r="AA272" t="s">
        <v>134</v>
      </c>
      <c r="AB272" t="s">
        <v>6</v>
      </c>
    </row>
    <row r="273" spans="1:28" hidden="1" x14ac:dyDescent="0.3">
      <c r="A273" t="s">
        <v>89</v>
      </c>
      <c r="B273" t="s">
        <v>129</v>
      </c>
      <c r="C273" t="s">
        <v>93</v>
      </c>
      <c r="D273" t="s">
        <v>133</v>
      </c>
      <c r="E273" t="s">
        <v>112</v>
      </c>
      <c r="F273" t="s">
        <v>103</v>
      </c>
      <c r="G273" t="s">
        <v>240</v>
      </c>
      <c r="H273" t="s">
        <v>126</v>
      </c>
      <c r="I273" t="s">
        <v>59</v>
      </c>
      <c r="J273" s="1">
        <v>43885</v>
      </c>
      <c r="K273" t="s">
        <v>104</v>
      </c>
      <c r="L273">
        <v>1</v>
      </c>
      <c r="N273" t="s">
        <v>5</v>
      </c>
      <c r="O273">
        <v>0</v>
      </c>
      <c r="P273">
        <v>0</v>
      </c>
      <c r="Q273">
        <v>0</v>
      </c>
      <c r="R273">
        <v>32.042999999999999</v>
      </c>
      <c r="S273">
        <v>6.2399999999999999E-3</v>
      </c>
      <c r="T273">
        <v>-0.19500000000000001</v>
      </c>
      <c r="AA273" t="s">
        <v>134</v>
      </c>
      <c r="AB273" t="s">
        <v>6</v>
      </c>
    </row>
    <row r="274" spans="1:28" hidden="1" x14ac:dyDescent="0.3">
      <c r="A274" t="s">
        <v>89</v>
      </c>
      <c r="B274" t="s">
        <v>129</v>
      </c>
      <c r="C274" t="s">
        <v>93</v>
      </c>
      <c r="D274" t="s">
        <v>133</v>
      </c>
      <c r="E274" t="s">
        <v>113</v>
      </c>
      <c r="F274" t="s">
        <v>103</v>
      </c>
      <c r="G274" t="s">
        <v>240</v>
      </c>
      <c r="H274" t="s">
        <v>126</v>
      </c>
      <c r="I274" t="s">
        <v>59</v>
      </c>
      <c r="J274" s="1">
        <v>43885</v>
      </c>
      <c r="K274" t="s">
        <v>104</v>
      </c>
      <c r="L274">
        <v>1</v>
      </c>
      <c r="N274" t="s">
        <v>5</v>
      </c>
      <c r="O274">
        <v>0</v>
      </c>
      <c r="P274">
        <v>0</v>
      </c>
      <c r="Q274">
        <v>0</v>
      </c>
      <c r="R274">
        <v>36.924999999999997</v>
      </c>
      <c r="S274">
        <v>6.1199999999999996E-3</v>
      </c>
      <c r="T274">
        <v>-0.44900000000000001</v>
      </c>
      <c r="AA274" t="s">
        <v>134</v>
      </c>
      <c r="AB274" t="s">
        <v>6</v>
      </c>
    </row>
    <row r="275" spans="1:28" hidden="1" x14ac:dyDescent="0.3">
      <c r="A275" t="s">
        <v>89</v>
      </c>
      <c r="B275" t="s">
        <v>130</v>
      </c>
      <c r="C275" t="s">
        <v>93</v>
      </c>
      <c r="D275" t="s">
        <v>133</v>
      </c>
      <c r="E275" t="s">
        <v>114</v>
      </c>
      <c r="F275" t="s">
        <v>103</v>
      </c>
      <c r="G275" t="s">
        <v>240</v>
      </c>
      <c r="H275" t="s">
        <v>126</v>
      </c>
      <c r="I275" t="s">
        <v>59</v>
      </c>
      <c r="J275" s="1">
        <v>43885</v>
      </c>
      <c r="K275" t="s">
        <v>104</v>
      </c>
      <c r="L275">
        <v>1</v>
      </c>
      <c r="N275" t="s">
        <v>5</v>
      </c>
      <c r="O275">
        <v>0</v>
      </c>
      <c r="P275">
        <v>0</v>
      </c>
      <c r="Q275">
        <v>0</v>
      </c>
      <c r="R275">
        <v>37.218000000000004</v>
      </c>
      <c r="S275">
        <v>5.9899999999999997E-3</v>
      </c>
      <c r="T275">
        <v>-0.12</v>
      </c>
      <c r="AA275" t="s">
        <v>134</v>
      </c>
      <c r="AB275" t="s">
        <v>6</v>
      </c>
    </row>
    <row r="276" spans="1:28" hidden="1" x14ac:dyDescent="0.3">
      <c r="A276" t="s">
        <v>89</v>
      </c>
      <c r="B276" t="s">
        <v>130</v>
      </c>
      <c r="C276" t="s">
        <v>93</v>
      </c>
      <c r="D276" t="s">
        <v>133</v>
      </c>
      <c r="E276" t="s">
        <v>115</v>
      </c>
      <c r="F276" t="s">
        <v>103</v>
      </c>
      <c r="G276" t="s">
        <v>240</v>
      </c>
      <c r="H276" t="s">
        <v>126</v>
      </c>
      <c r="I276" t="s">
        <v>59</v>
      </c>
      <c r="J276" s="1">
        <v>43885</v>
      </c>
      <c r="K276" t="s">
        <v>104</v>
      </c>
      <c r="L276">
        <v>1</v>
      </c>
      <c r="N276" t="s">
        <v>5</v>
      </c>
      <c r="O276">
        <v>0</v>
      </c>
      <c r="P276">
        <v>0</v>
      </c>
      <c r="Q276">
        <v>0</v>
      </c>
      <c r="R276">
        <v>36.924999999999997</v>
      </c>
      <c r="S276">
        <v>6.5599999999999999E-3</v>
      </c>
      <c r="T276">
        <v>-9.7000000000000003E-2</v>
      </c>
      <c r="AA276" t="s">
        <v>134</v>
      </c>
      <c r="AB276" t="s">
        <v>6</v>
      </c>
    </row>
    <row r="277" spans="1:28" hidden="1" x14ac:dyDescent="0.3">
      <c r="A277" t="s">
        <v>89</v>
      </c>
      <c r="B277" t="s">
        <v>130</v>
      </c>
      <c r="C277" t="s">
        <v>93</v>
      </c>
      <c r="D277" t="s">
        <v>133</v>
      </c>
      <c r="E277" t="s">
        <v>116</v>
      </c>
      <c r="F277" t="s">
        <v>103</v>
      </c>
      <c r="G277" t="s">
        <v>240</v>
      </c>
      <c r="H277" t="s">
        <v>126</v>
      </c>
      <c r="I277" t="s">
        <v>59</v>
      </c>
      <c r="J277" s="1">
        <v>43885</v>
      </c>
      <c r="K277" t="s">
        <v>104</v>
      </c>
      <c r="L277">
        <v>1</v>
      </c>
      <c r="N277" t="s">
        <v>5</v>
      </c>
      <c r="O277">
        <v>0</v>
      </c>
      <c r="P277">
        <v>0</v>
      </c>
      <c r="Q277">
        <v>0</v>
      </c>
      <c r="R277">
        <v>37.119999999999997</v>
      </c>
      <c r="S277">
        <v>5.79E-3</v>
      </c>
      <c r="T277">
        <v>-9.4E-2</v>
      </c>
      <c r="AA277" t="s">
        <v>134</v>
      </c>
      <c r="AB277" t="s">
        <v>6</v>
      </c>
    </row>
    <row r="278" spans="1:28" hidden="1" x14ac:dyDescent="0.3">
      <c r="A278" t="s">
        <v>89</v>
      </c>
      <c r="B278" t="s">
        <v>130</v>
      </c>
      <c r="C278" t="s">
        <v>93</v>
      </c>
      <c r="D278" t="s">
        <v>133</v>
      </c>
      <c r="E278" t="s">
        <v>117</v>
      </c>
      <c r="F278" t="s">
        <v>103</v>
      </c>
      <c r="G278" t="s">
        <v>240</v>
      </c>
      <c r="H278" t="s">
        <v>126</v>
      </c>
      <c r="I278" t="s">
        <v>59</v>
      </c>
      <c r="J278" s="1">
        <v>43885</v>
      </c>
      <c r="K278" t="s">
        <v>104</v>
      </c>
      <c r="L278">
        <v>1</v>
      </c>
      <c r="N278" t="s">
        <v>5</v>
      </c>
      <c r="O278">
        <v>0</v>
      </c>
      <c r="P278">
        <v>0</v>
      </c>
      <c r="Q278">
        <v>0</v>
      </c>
      <c r="R278">
        <v>36.680999999999997</v>
      </c>
      <c r="S278">
        <v>1.065E-2</v>
      </c>
      <c r="T278">
        <v>-8.3000000000000004E-2</v>
      </c>
      <c r="AA278" t="s">
        <v>134</v>
      </c>
      <c r="AB278" t="s">
        <v>6</v>
      </c>
    </row>
    <row r="279" spans="1:28" hidden="1" x14ac:dyDescent="0.3">
      <c r="A279" t="s">
        <v>89</v>
      </c>
      <c r="B279" t="s">
        <v>130</v>
      </c>
      <c r="C279" t="s">
        <v>93</v>
      </c>
      <c r="D279" t="s">
        <v>133</v>
      </c>
      <c r="E279" t="s">
        <v>118</v>
      </c>
      <c r="F279" t="s">
        <v>103</v>
      </c>
      <c r="G279" t="s">
        <v>240</v>
      </c>
      <c r="H279" t="s">
        <v>126</v>
      </c>
      <c r="I279" t="s">
        <v>59</v>
      </c>
      <c r="J279" s="1">
        <v>43885</v>
      </c>
      <c r="K279" t="s">
        <v>104</v>
      </c>
      <c r="L279">
        <v>1</v>
      </c>
      <c r="N279" t="s">
        <v>5</v>
      </c>
      <c r="O279">
        <v>0</v>
      </c>
      <c r="P279">
        <v>0</v>
      </c>
      <c r="Q279">
        <v>0</v>
      </c>
      <c r="R279">
        <v>37.119999999999997</v>
      </c>
      <c r="S279">
        <v>7.4000000000000003E-3</v>
      </c>
      <c r="T279">
        <v>-0.13100000000000001</v>
      </c>
      <c r="AA279" t="s">
        <v>134</v>
      </c>
      <c r="AB279" t="s">
        <v>6</v>
      </c>
    </row>
    <row r="280" spans="1:28" hidden="1" x14ac:dyDescent="0.3">
      <c r="A280" t="s">
        <v>89</v>
      </c>
      <c r="B280" t="s">
        <v>130</v>
      </c>
      <c r="C280" t="s">
        <v>93</v>
      </c>
      <c r="D280" t="s">
        <v>133</v>
      </c>
      <c r="E280" t="s">
        <v>106</v>
      </c>
      <c r="F280" t="s">
        <v>103</v>
      </c>
      <c r="G280" t="s">
        <v>240</v>
      </c>
      <c r="H280" t="s">
        <v>126</v>
      </c>
      <c r="I280" t="s">
        <v>59</v>
      </c>
      <c r="J280" s="1">
        <v>43885</v>
      </c>
      <c r="K280" t="s">
        <v>104</v>
      </c>
      <c r="L280">
        <v>1</v>
      </c>
      <c r="N280" t="s">
        <v>5</v>
      </c>
      <c r="O280">
        <v>0</v>
      </c>
      <c r="P280">
        <v>0</v>
      </c>
      <c r="Q280">
        <v>0</v>
      </c>
      <c r="R280">
        <v>36.875999999999998</v>
      </c>
      <c r="S280">
        <v>9.9500000000000005E-3</v>
      </c>
      <c r="T280">
        <v>-8.4000000000000005E-2</v>
      </c>
      <c r="AA280" t="s">
        <v>134</v>
      </c>
      <c r="AB280" t="s">
        <v>6</v>
      </c>
    </row>
    <row r="281" spans="1:28" hidden="1" x14ac:dyDescent="0.3">
      <c r="A281" t="s">
        <v>89</v>
      </c>
      <c r="B281" t="s">
        <v>130</v>
      </c>
      <c r="C281" t="s">
        <v>93</v>
      </c>
      <c r="D281" t="s">
        <v>133</v>
      </c>
      <c r="E281" t="s">
        <v>119</v>
      </c>
      <c r="F281" t="s">
        <v>103</v>
      </c>
      <c r="G281" t="s">
        <v>240</v>
      </c>
      <c r="H281" t="s">
        <v>126</v>
      </c>
      <c r="I281" t="s">
        <v>59</v>
      </c>
      <c r="J281" s="1">
        <v>43885</v>
      </c>
      <c r="K281" t="s">
        <v>104</v>
      </c>
      <c r="L281">
        <v>1</v>
      </c>
      <c r="N281" t="s">
        <v>5</v>
      </c>
      <c r="O281">
        <v>0</v>
      </c>
      <c r="P281">
        <v>0</v>
      </c>
      <c r="Q281">
        <v>0</v>
      </c>
      <c r="R281">
        <v>36.631999999999998</v>
      </c>
      <c r="S281">
        <v>9.8399999999999998E-3</v>
      </c>
      <c r="T281">
        <v>-6.6000000000000003E-2</v>
      </c>
      <c r="AA281" t="s">
        <v>134</v>
      </c>
      <c r="AB281" t="s">
        <v>6</v>
      </c>
    </row>
    <row r="282" spans="1:28" hidden="1" x14ac:dyDescent="0.3">
      <c r="A282" t="s">
        <v>89</v>
      </c>
      <c r="B282" t="s">
        <v>130</v>
      </c>
      <c r="C282" t="s">
        <v>93</v>
      </c>
      <c r="D282" t="s">
        <v>133</v>
      </c>
      <c r="E282" t="s">
        <v>107</v>
      </c>
      <c r="F282" t="s">
        <v>103</v>
      </c>
      <c r="G282" t="s">
        <v>240</v>
      </c>
      <c r="H282" t="s">
        <v>126</v>
      </c>
      <c r="I282" t="s">
        <v>59</v>
      </c>
      <c r="J282" s="1">
        <v>43885</v>
      </c>
      <c r="K282" t="s">
        <v>104</v>
      </c>
      <c r="L282">
        <v>1</v>
      </c>
      <c r="N282" t="s">
        <v>5</v>
      </c>
      <c r="O282">
        <v>0</v>
      </c>
      <c r="P282">
        <v>0</v>
      </c>
      <c r="Q282">
        <v>0</v>
      </c>
      <c r="R282">
        <v>36.484999999999999</v>
      </c>
      <c r="S282">
        <v>1.0189999999999999E-2</v>
      </c>
      <c r="T282">
        <v>-5.5E-2</v>
      </c>
      <c r="AA282" t="s">
        <v>134</v>
      </c>
      <c r="AB282" t="s">
        <v>6</v>
      </c>
    </row>
    <row r="283" spans="1:28" hidden="1" x14ac:dyDescent="0.3">
      <c r="A283" t="s">
        <v>89</v>
      </c>
      <c r="B283" t="s">
        <v>130</v>
      </c>
      <c r="C283" t="s">
        <v>93</v>
      </c>
      <c r="D283" t="s">
        <v>133</v>
      </c>
      <c r="E283" t="s">
        <v>108</v>
      </c>
      <c r="F283" t="s">
        <v>103</v>
      </c>
      <c r="G283" t="s">
        <v>240</v>
      </c>
      <c r="H283" t="s">
        <v>126</v>
      </c>
      <c r="I283" t="s">
        <v>59</v>
      </c>
      <c r="J283" s="1">
        <v>43885</v>
      </c>
      <c r="K283" t="s">
        <v>104</v>
      </c>
      <c r="L283">
        <v>1</v>
      </c>
      <c r="N283" t="s">
        <v>5</v>
      </c>
      <c r="O283">
        <v>0</v>
      </c>
      <c r="P283">
        <v>0</v>
      </c>
      <c r="Q283">
        <v>0</v>
      </c>
      <c r="R283">
        <v>36.484999999999999</v>
      </c>
      <c r="S283">
        <v>1.042E-2</v>
      </c>
      <c r="T283">
        <v>-6.6000000000000003E-2</v>
      </c>
      <c r="AA283" t="s">
        <v>134</v>
      </c>
      <c r="AB283" t="s">
        <v>6</v>
      </c>
    </row>
    <row r="284" spans="1:28" x14ac:dyDescent="0.3">
      <c r="A284" t="s">
        <v>89</v>
      </c>
      <c r="B284" t="s">
        <v>130</v>
      </c>
      <c r="C284" t="s">
        <v>93</v>
      </c>
      <c r="D284" t="s">
        <v>133</v>
      </c>
      <c r="E284" t="s">
        <v>109</v>
      </c>
      <c r="F284" t="s">
        <v>103</v>
      </c>
      <c r="G284" t="s">
        <v>240</v>
      </c>
      <c r="H284" t="s">
        <v>126</v>
      </c>
      <c r="I284" t="s">
        <v>59</v>
      </c>
      <c r="J284" s="1">
        <v>43885</v>
      </c>
      <c r="K284" t="s">
        <v>104</v>
      </c>
      <c r="L284">
        <v>1</v>
      </c>
      <c r="N284" t="s">
        <v>5</v>
      </c>
      <c r="O284">
        <v>0</v>
      </c>
      <c r="P284">
        <v>0</v>
      </c>
      <c r="Q284">
        <v>0</v>
      </c>
      <c r="R284">
        <v>36.484999999999999</v>
      </c>
      <c r="S284">
        <v>1.065E-2</v>
      </c>
      <c r="T284">
        <v>-0.10100000000000001</v>
      </c>
      <c r="AA284" t="s">
        <v>134</v>
      </c>
      <c r="AB284" t="s">
        <v>6</v>
      </c>
    </row>
    <row r="285" spans="1:28" hidden="1" x14ac:dyDescent="0.3">
      <c r="A285" t="s">
        <v>89</v>
      </c>
      <c r="B285" t="s">
        <v>130</v>
      </c>
      <c r="C285" t="s">
        <v>93</v>
      </c>
      <c r="D285" t="s">
        <v>133</v>
      </c>
      <c r="E285" t="s">
        <v>120</v>
      </c>
      <c r="F285" t="s">
        <v>103</v>
      </c>
      <c r="G285" t="s">
        <v>240</v>
      </c>
      <c r="H285" t="s">
        <v>126</v>
      </c>
      <c r="I285" t="s">
        <v>59</v>
      </c>
      <c r="J285" s="1">
        <v>43885</v>
      </c>
      <c r="K285" t="s">
        <v>104</v>
      </c>
      <c r="L285">
        <v>1</v>
      </c>
      <c r="N285" t="s">
        <v>5</v>
      </c>
      <c r="O285">
        <v>0</v>
      </c>
      <c r="P285">
        <v>0</v>
      </c>
      <c r="Q285">
        <v>0</v>
      </c>
      <c r="R285">
        <v>36.484999999999999</v>
      </c>
      <c r="S285">
        <v>7.0699999999999999E-3</v>
      </c>
      <c r="T285">
        <v>-9.6000000000000002E-2</v>
      </c>
      <c r="AA285" t="s">
        <v>134</v>
      </c>
      <c r="AB285" t="s">
        <v>6</v>
      </c>
    </row>
    <row r="286" spans="1:28" hidden="1" x14ac:dyDescent="0.3">
      <c r="A286" t="s">
        <v>89</v>
      </c>
      <c r="B286" t="s">
        <v>130</v>
      </c>
      <c r="C286" t="s">
        <v>93</v>
      </c>
      <c r="D286" t="s">
        <v>133</v>
      </c>
      <c r="E286" t="s">
        <v>121</v>
      </c>
      <c r="F286" t="s">
        <v>103</v>
      </c>
      <c r="G286" t="s">
        <v>240</v>
      </c>
      <c r="H286" t="s">
        <v>126</v>
      </c>
      <c r="I286" t="s">
        <v>59</v>
      </c>
      <c r="J286" s="1">
        <v>43885</v>
      </c>
      <c r="K286" t="s">
        <v>104</v>
      </c>
      <c r="L286">
        <v>1</v>
      </c>
      <c r="N286" t="s">
        <v>5</v>
      </c>
      <c r="O286">
        <v>0</v>
      </c>
      <c r="P286">
        <v>0</v>
      </c>
      <c r="Q286">
        <v>0</v>
      </c>
      <c r="R286">
        <v>36.631999999999998</v>
      </c>
      <c r="S286">
        <v>6.9199999999999999E-3</v>
      </c>
      <c r="T286">
        <v>-9.1999999999999998E-2</v>
      </c>
      <c r="AA286" t="s">
        <v>134</v>
      </c>
      <c r="AB286" t="s">
        <v>6</v>
      </c>
    </row>
    <row r="287" spans="1:28" hidden="1" x14ac:dyDescent="0.3">
      <c r="A287" t="s">
        <v>89</v>
      </c>
      <c r="B287" t="s">
        <v>130</v>
      </c>
      <c r="C287" t="s">
        <v>93</v>
      </c>
      <c r="D287" t="s">
        <v>133</v>
      </c>
      <c r="E287" t="s">
        <v>110</v>
      </c>
      <c r="F287" t="s">
        <v>103</v>
      </c>
      <c r="G287" t="s">
        <v>240</v>
      </c>
      <c r="H287" t="s">
        <v>126</v>
      </c>
      <c r="I287" t="s">
        <v>59</v>
      </c>
      <c r="J287" s="1">
        <v>43885</v>
      </c>
      <c r="K287" t="s">
        <v>104</v>
      </c>
      <c r="L287">
        <v>1</v>
      </c>
      <c r="N287" t="s">
        <v>5</v>
      </c>
      <c r="O287">
        <v>0</v>
      </c>
      <c r="P287">
        <v>0</v>
      </c>
      <c r="Q287">
        <v>0</v>
      </c>
      <c r="R287">
        <v>36.582999999999998</v>
      </c>
      <c r="S287">
        <v>6.77E-3</v>
      </c>
      <c r="T287">
        <v>-9.2999999999999999E-2</v>
      </c>
      <c r="AA287" t="s">
        <v>134</v>
      </c>
      <c r="AB287" t="s">
        <v>6</v>
      </c>
    </row>
    <row r="288" spans="1:28" hidden="1" x14ac:dyDescent="0.3">
      <c r="A288" t="s">
        <v>89</v>
      </c>
      <c r="B288" t="s">
        <v>130</v>
      </c>
      <c r="C288" t="s">
        <v>93</v>
      </c>
      <c r="D288" t="s">
        <v>133</v>
      </c>
      <c r="E288" t="s">
        <v>111</v>
      </c>
      <c r="F288" t="s">
        <v>103</v>
      </c>
      <c r="G288" t="s">
        <v>240</v>
      </c>
      <c r="H288" t="s">
        <v>126</v>
      </c>
      <c r="I288" t="s">
        <v>59</v>
      </c>
      <c r="J288" s="1">
        <v>43885</v>
      </c>
      <c r="K288" t="s">
        <v>104</v>
      </c>
      <c r="L288">
        <v>1</v>
      </c>
      <c r="N288" t="s">
        <v>5</v>
      </c>
      <c r="O288">
        <v>0</v>
      </c>
      <c r="P288">
        <v>0</v>
      </c>
      <c r="Q288">
        <v>0</v>
      </c>
      <c r="R288">
        <v>36.484999999999999</v>
      </c>
      <c r="S288">
        <v>5.8199999999999997E-3</v>
      </c>
      <c r="T288">
        <v>-0.112</v>
      </c>
      <c r="AA288" t="s">
        <v>134</v>
      </c>
      <c r="AB288" t="s">
        <v>6</v>
      </c>
    </row>
    <row r="289" spans="1:28" hidden="1" x14ac:dyDescent="0.3">
      <c r="A289" t="s">
        <v>89</v>
      </c>
      <c r="B289" t="s">
        <v>130</v>
      </c>
      <c r="C289" t="s">
        <v>93</v>
      </c>
      <c r="D289" t="s">
        <v>133</v>
      </c>
      <c r="E289" t="s">
        <v>112</v>
      </c>
      <c r="F289" t="s">
        <v>103</v>
      </c>
      <c r="G289" t="s">
        <v>240</v>
      </c>
      <c r="H289" t="s">
        <v>126</v>
      </c>
      <c r="I289" t="s">
        <v>59</v>
      </c>
      <c r="J289" s="1">
        <v>43885</v>
      </c>
      <c r="K289" t="s">
        <v>104</v>
      </c>
      <c r="L289">
        <v>1</v>
      </c>
      <c r="N289" t="s">
        <v>5</v>
      </c>
      <c r="O289">
        <v>0</v>
      </c>
      <c r="P289">
        <v>0</v>
      </c>
      <c r="Q289">
        <v>0</v>
      </c>
      <c r="R289">
        <v>35.948999999999998</v>
      </c>
      <c r="S289">
        <v>6.2399999999999999E-3</v>
      </c>
      <c r="T289">
        <v>-3.9E-2</v>
      </c>
      <c r="AA289" t="s">
        <v>134</v>
      </c>
      <c r="AB289" t="s">
        <v>6</v>
      </c>
    </row>
    <row r="290" spans="1:28" hidden="1" x14ac:dyDescent="0.3">
      <c r="A290" t="s">
        <v>89</v>
      </c>
      <c r="B290" t="s">
        <v>130</v>
      </c>
      <c r="C290" t="s">
        <v>93</v>
      </c>
      <c r="D290" t="s">
        <v>133</v>
      </c>
      <c r="E290" t="s">
        <v>113</v>
      </c>
      <c r="F290" t="s">
        <v>103</v>
      </c>
      <c r="G290" t="s">
        <v>240</v>
      </c>
      <c r="H290" t="s">
        <v>126</v>
      </c>
      <c r="I290" t="s">
        <v>59</v>
      </c>
      <c r="J290" s="1">
        <v>43885</v>
      </c>
      <c r="K290" t="s">
        <v>104</v>
      </c>
      <c r="L290">
        <v>1</v>
      </c>
      <c r="N290" t="s">
        <v>5</v>
      </c>
      <c r="O290">
        <v>0</v>
      </c>
      <c r="P290">
        <v>0</v>
      </c>
      <c r="Q290">
        <v>0</v>
      </c>
      <c r="R290">
        <v>36.924999999999997</v>
      </c>
      <c r="S290">
        <v>6.1199999999999996E-3</v>
      </c>
      <c r="T290">
        <v>-0.09</v>
      </c>
      <c r="AA290" t="s">
        <v>134</v>
      </c>
      <c r="AB290" t="s">
        <v>6</v>
      </c>
    </row>
    <row r="291" spans="1:28" hidden="1" x14ac:dyDescent="0.3">
      <c r="A291" t="s">
        <v>89</v>
      </c>
      <c r="B291" t="s">
        <v>144</v>
      </c>
      <c r="C291" t="s">
        <v>93</v>
      </c>
      <c r="D291" t="s">
        <v>133</v>
      </c>
      <c r="E291" t="s">
        <v>114</v>
      </c>
      <c r="F291" t="s">
        <v>103</v>
      </c>
      <c r="G291" t="s">
        <v>240</v>
      </c>
      <c r="H291" t="s">
        <v>126</v>
      </c>
      <c r="I291" t="s">
        <v>59</v>
      </c>
      <c r="J291" s="1">
        <v>43885</v>
      </c>
      <c r="K291" t="s">
        <v>104</v>
      </c>
      <c r="L291">
        <v>1</v>
      </c>
      <c r="N291" t="s">
        <v>5</v>
      </c>
      <c r="O291">
        <v>0</v>
      </c>
      <c r="P291">
        <v>0</v>
      </c>
      <c r="Q291">
        <v>0</v>
      </c>
      <c r="R291">
        <v>41.408000000000001</v>
      </c>
      <c r="S291">
        <v>6.6699999999999997E-3</v>
      </c>
      <c r="T291">
        <v>-0.13400000000000001</v>
      </c>
      <c r="AA291" t="s">
        <v>134</v>
      </c>
      <c r="AB291" t="s">
        <v>6</v>
      </c>
    </row>
    <row r="292" spans="1:28" hidden="1" x14ac:dyDescent="0.3">
      <c r="A292" t="s">
        <v>89</v>
      </c>
      <c r="B292" t="s">
        <v>144</v>
      </c>
      <c r="C292" t="s">
        <v>93</v>
      </c>
      <c r="D292" t="s">
        <v>133</v>
      </c>
      <c r="E292" t="s">
        <v>115</v>
      </c>
      <c r="F292" t="s">
        <v>103</v>
      </c>
      <c r="G292" t="s">
        <v>240</v>
      </c>
      <c r="H292" t="s">
        <v>126</v>
      </c>
      <c r="I292" t="s">
        <v>59</v>
      </c>
      <c r="J292" s="1">
        <v>43885</v>
      </c>
      <c r="K292" t="s">
        <v>104</v>
      </c>
      <c r="L292">
        <v>1</v>
      </c>
      <c r="N292" t="s">
        <v>5</v>
      </c>
      <c r="O292">
        <v>0</v>
      </c>
      <c r="P292">
        <v>0</v>
      </c>
      <c r="Q292">
        <v>0</v>
      </c>
      <c r="R292">
        <v>41.082000000000001</v>
      </c>
      <c r="S292">
        <v>7.2899999999999996E-3</v>
      </c>
      <c r="T292">
        <v>-0.108</v>
      </c>
      <c r="AA292" t="s">
        <v>134</v>
      </c>
      <c r="AB292" t="s">
        <v>6</v>
      </c>
    </row>
    <row r="293" spans="1:28" hidden="1" x14ac:dyDescent="0.3">
      <c r="A293" t="s">
        <v>89</v>
      </c>
      <c r="B293" t="s">
        <v>144</v>
      </c>
      <c r="C293" t="s">
        <v>93</v>
      </c>
      <c r="D293" t="s">
        <v>133</v>
      </c>
      <c r="E293" t="s">
        <v>116</v>
      </c>
      <c r="F293" t="s">
        <v>103</v>
      </c>
      <c r="G293" t="s">
        <v>240</v>
      </c>
      <c r="H293" t="s">
        <v>126</v>
      </c>
      <c r="I293" t="s">
        <v>59</v>
      </c>
      <c r="J293" s="1">
        <v>43885</v>
      </c>
      <c r="K293" t="s">
        <v>104</v>
      </c>
      <c r="L293">
        <v>1</v>
      </c>
      <c r="N293" t="s">
        <v>5</v>
      </c>
      <c r="O293">
        <v>0</v>
      </c>
      <c r="P293">
        <v>0</v>
      </c>
      <c r="Q293">
        <v>0</v>
      </c>
      <c r="R293">
        <v>41.298999999999999</v>
      </c>
      <c r="S293">
        <v>6.4400000000000004E-3</v>
      </c>
      <c r="T293">
        <v>-0.104</v>
      </c>
      <c r="AA293" t="s">
        <v>134</v>
      </c>
      <c r="AB293" t="s">
        <v>6</v>
      </c>
    </row>
    <row r="294" spans="1:28" hidden="1" x14ac:dyDescent="0.3">
      <c r="A294" t="s">
        <v>89</v>
      </c>
      <c r="B294" t="s">
        <v>144</v>
      </c>
      <c r="C294" t="s">
        <v>93</v>
      </c>
      <c r="D294" t="s">
        <v>133</v>
      </c>
      <c r="E294" t="s">
        <v>117</v>
      </c>
      <c r="F294" t="s">
        <v>103</v>
      </c>
      <c r="G294" t="s">
        <v>240</v>
      </c>
      <c r="H294" t="s">
        <v>126</v>
      </c>
      <c r="I294" t="s">
        <v>59</v>
      </c>
      <c r="J294" s="1">
        <v>43885</v>
      </c>
      <c r="K294" t="s">
        <v>104</v>
      </c>
      <c r="L294">
        <v>1</v>
      </c>
      <c r="N294" t="s">
        <v>5</v>
      </c>
      <c r="O294">
        <v>0</v>
      </c>
      <c r="P294">
        <v>0</v>
      </c>
      <c r="Q294">
        <v>0</v>
      </c>
      <c r="R294">
        <v>40.811</v>
      </c>
      <c r="S294">
        <v>1.1849999999999999E-2</v>
      </c>
      <c r="T294">
        <v>-9.1999999999999998E-2</v>
      </c>
      <c r="AA294" t="s">
        <v>134</v>
      </c>
      <c r="AB294" t="s">
        <v>6</v>
      </c>
    </row>
    <row r="295" spans="1:28" hidden="1" x14ac:dyDescent="0.3">
      <c r="A295" t="s">
        <v>89</v>
      </c>
      <c r="B295" t="s">
        <v>144</v>
      </c>
      <c r="C295" t="s">
        <v>93</v>
      </c>
      <c r="D295" t="s">
        <v>133</v>
      </c>
      <c r="E295" t="s">
        <v>118</v>
      </c>
      <c r="F295" t="s">
        <v>103</v>
      </c>
      <c r="G295" t="s">
        <v>240</v>
      </c>
      <c r="H295" t="s">
        <v>126</v>
      </c>
      <c r="I295" t="s">
        <v>59</v>
      </c>
      <c r="J295" s="1">
        <v>43885</v>
      </c>
      <c r="K295" t="s">
        <v>104</v>
      </c>
      <c r="L295">
        <v>1</v>
      </c>
      <c r="N295" t="s">
        <v>5</v>
      </c>
      <c r="O295">
        <v>0</v>
      </c>
      <c r="P295">
        <v>0</v>
      </c>
      <c r="Q295">
        <v>0</v>
      </c>
      <c r="R295">
        <v>41.298999999999999</v>
      </c>
      <c r="S295">
        <v>8.2299999999999995E-3</v>
      </c>
      <c r="T295">
        <v>-0.14599999999999999</v>
      </c>
      <c r="AA295" t="s">
        <v>134</v>
      </c>
      <c r="AB295" t="s">
        <v>6</v>
      </c>
    </row>
    <row r="296" spans="1:28" hidden="1" x14ac:dyDescent="0.3">
      <c r="A296" t="s">
        <v>89</v>
      </c>
      <c r="B296" t="s">
        <v>144</v>
      </c>
      <c r="C296" t="s">
        <v>93</v>
      </c>
      <c r="D296" t="s">
        <v>133</v>
      </c>
      <c r="E296" t="s">
        <v>106</v>
      </c>
      <c r="F296" t="s">
        <v>103</v>
      </c>
      <c r="G296" t="s">
        <v>240</v>
      </c>
      <c r="H296" t="s">
        <v>126</v>
      </c>
      <c r="I296" t="s">
        <v>59</v>
      </c>
      <c r="J296" s="1">
        <v>43885</v>
      </c>
      <c r="K296" t="s">
        <v>104</v>
      </c>
      <c r="L296">
        <v>1</v>
      </c>
      <c r="N296" t="s">
        <v>5</v>
      </c>
      <c r="O296">
        <v>0</v>
      </c>
      <c r="P296">
        <v>0</v>
      </c>
      <c r="Q296">
        <v>0</v>
      </c>
      <c r="R296">
        <v>41.027999999999999</v>
      </c>
      <c r="S296">
        <v>1.107E-2</v>
      </c>
      <c r="T296">
        <v>-9.2999999999999999E-2</v>
      </c>
      <c r="AA296" t="s">
        <v>134</v>
      </c>
      <c r="AB296" t="s">
        <v>6</v>
      </c>
    </row>
    <row r="297" spans="1:28" hidden="1" x14ac:dyDescent="0.3">
      <c r="A297" t="s">
        <v>89</v>
      </c>
      <c r="B297" t="s">
        <v>144</v>
      </c>
      <c r="C297" t="s">
        <v>93</v>
      </c>
      <c r="D297" t="s">
        <v>133</v>
      </c>
      <c r="E297" t="s">
        <v>119</v>
      </c>
      <c r="F297" t="s">
        <v>103</v>
      </c>
      <c r="G297" t="s">
        <v>240</v>
      </c>
      <c r="H297" t="s">
        <v>126</v>
      </c>
      <c r="I297" t="s">
        <v>59</v>
      </c>
      <c r="J297" s="1">
        <v>43885</v>
      </c>
      <c r="K297" t="s">
        <v>104</v>
      </c>
      <c r="L297">
        <v>1</v>
      </c>
      <c r="N297" t="s">
        <v>5</v>
      </c>
      <c r="O297">
        <v>0</v>
      </c>
      <c r="P297">
        <v>0</v>
      </c>
      <c r="Q297">
        <v>0</v>
      </c>
      <c r="R297">
        <v>40.756</v>
      </c>
      <c r="S297">
        <v>1.094E-2</v>
      </c>
      <c r="T297">
        <v>-7.2999999999999995E-2</v>
      </c>
      <c r="AA297" t="s">
        <v>134</v>
      </c>
      <c r="AB297" t="s">
        <v>6</v>
      </c>
    </row>
    <row r="298" spans="1:28" hidden="1" x14ac:dyDescent="0.3">
      <c r="A298" t="s">
        <v>89</v>
      </c>
      <c r="B298" t="s">
        <v>144</v>
      </c>
      <c r="C298" t="s">
        <v>93</v>
      </c>
      <c r="D298" t="s">
        <v>133</v>
      </c>
      <c r="E298" t="s">
        <v>107</v>
      </c>
      <c r="F298" t="s">
        <v>103</v>
      </c>
      <c r="G298" t="s">
        <v>240</v>
      </c>
      <c r="H298" t="s">
        <v>126</v>
      </c>
      <c r="I298" t="s">
        <v>59</v>
      </c>
      <c r="J298" s="1">
        <v>43885</v>
      </c>
      <c r="K298" t="s">
        <v>104</v>
      </c>
      <c r="L298">
        <v>1</v>
      </c>
      <c r="N298" t="s">
        <v>5</v>
      </c>
      <c r="O298">
        <v>0</v>
      </c>
      <c r="P298">
        <v>0</v>
      </c>
      <c r="Q298">
        <v>0</v>
      </c>
      <c r="R298">
        <v>40.593000000000004</v>
      </c>
      <c r="S298">
        <v>1.133E-2</v>
      </c>
      <c r="T298">
        <v>-6.0999999999999999E-2</v>
      </c>
      <c r="AA298" t="s">
        <v>134</v>
      </c>
      <c r="AB298" t="s">
        <v>6</v>
      </c>
    </row>
    <row r="299" spans="1:28" hidden="1" x14ac:dyDescent="0.3">
      <c r="A299" t="s">
        <v>89</v>
      </c>
      <c r="B299" t="s">
        <v>144</v>
      </c>
      <c r="C299" t="s">
        <v>93</v>
      </c>
      <c r="D299" t="s">
        <v>133</v>
      </c>
      <c r="E299" t="s">
        <v>108</v>
      </c>
      <c r="F299" t="s">
        <v>103</v>
      </c>
      <c r="G299" t="s">
        <v>240</v>
      </c>
      <c r="H299" t="s">
        <v>126</v>
      </c>
      <c r="I299" t="s">
        <v>59</v>
      </c>
      <c r="J299" s="1">
        <v>43885</v>
      </c>
      <c r="K299" t="s">
        <v>104</v>
      </c>
      <c r="L299">
        <v>1</v>
      </c>
      <c r="N299" t="s">
        <v>5</v>
      </c>
      <c r="O299">
        <v>0</v>
      </c>
      <c r="P299">
        <v>0</v>
      </c>
      <c r="Q299">
        <v>0</v>
      </c>
      <c r="R299">
        <v>40.593000000000004</v>
      </c>
      <c r="S299">
        <v>1.159E-2</v>
      </c>
      <c r="T299">
        <v>-7.3999999999999996E-2</v>
      </c>
      <c r="AA299" t="s">
        <v>134</v>
      </c>
      <c r="AB299" t="s">
        <v>6</v>
      </c>
    </row>
    <row r="300" spans="1:28" x14ac:dyDescent="0.3">
      <c r="A300" t="s">
        <v>89</v>
      </c>
      <c r="B300" t="s">
        <v>144</v>
      </c>
      <c r="C300" t="s">
        <v>93</v>
      </c>
      <c r="D300" t="s">
        <v>133</v>
      </c>
      <c r="E300" t="s">
        <v>109</v>
      </c>
      <c r="F300" t="s">
        <v>103</v>
      </c>
      <c r="G300" t="s">
        <v>240</v>
      </c>
      <c r="H300" t="s">
        <v>126</v>
      </c>
      <c r="I300" t="s">
        <v>59</v>
      </c>
      <c r="J300" s="1">
        <v>43885</v>
      </c>
      <c r="K300" t="s">
        <v>104</v>
      </c>
      <c r="L300">
        <v>1</v>
      </c>
      <c r="N300" t="s">
        <v>5</v>
      </c>
      <c r="O300">
        <v>0</v>
      </c>
      <c r="P300">
        <v>0</v>
      </c>
      <c r="Q300">
        <v>0</v>
      </c>
      <c r="R300">
        <v>40.593000000000004</v>
      </c>
      <c r="S300">
        <v>1.1849999999999999E-2</v>
      </c>
      <c r="T300">
        <v>-0.112</v>
      </c>
      <c r="AA300" t="s">
        <v>134</v>
      </c>
      <c r="AB300" t="s">
        <v>6</v>
      </c>
    </row>
    <row r="301" spans="1:28" hidden="1" x14ac:dyDescent="0.3">
      <c r="A301" t="s">
        <v>89</v>
      </c>
      <c r="B301" t="s">
        <v>144</v>
      </c>
      <c r="C301" t="s">
        <v>93</v>
      </c>
      <c r="D301" t="s">
        <v>133</v>
      </c>
      <c r="E301" t="s">
        <v>120</v>
      </c>
      <c r="F301" t="s">
        <v>103</v>
      </c>
      <c r="G301" t="s">
        <v>240</v>
      </c>
      <c r="H301" t="s">
        <v>126</v>
      </c>
      <c r="I301" t="s">
        <v>59</v>
      </c>
      <c r="J301" s="1">
        <v>43885</v>
      </c>
      <c r="K301" t="s">
        <v>104</v>
      </c>
      <c r="L301">
        <v>1</v>
      </c>
      <c r="N301" t="s">
        <v>5</v>
      </c>
      <c r="O301">
        <v>0</v>
      </c>
      <c r="P301">
        <v>0</v>
      </c>
      <c r="Q301">
        <v>0</v>
      </c>
      <c r="R301">
        <v>40.593000000000004</v>
      </c>
      <c r="S301">
        <v>7.8600000000000007E-3</v>
      </c>
      <c r="T301">
        <v>-0.107</v>
      </c>
      <c r="AA301" t="s">
        <v>134</v>
      </c>
      <c r="AB301" t="s">
        <v>6</v>
      </c>
    </row>
    <row r="302" spans="1:28" hidden="1" x14ac:dyDescent="0.3">
      <c r="A302" t="s">
        <v>89</v>
      </c>
      <c r="B302" t="s">
        <v>144</v>
      </c>
      <c r="C302" t="s">
        <v>93</v>
      </c>
      <c r="D302" t="s">
        <v>133</v>
      </c>
      <c r="E302" t="s">
        <v>121</v>
      </c>
      <c r="F302" t="s">
        <v>103</v>
      </c>
      <c r="G302" t="s">
        <v>240</v>
      </c>
      <c r="H302" t="s">
        <v>126</v>
      </c>
      <c r="I302" t="s">
        <v>59</v>
      </c>
      <c r="J302" s="1">
        <v>43885</v>
      </c>
      <c r="K302" t="s">
        <v>104</v>
      </c>
      <c r="L302">
        <v>1</v>
      </c>
      <c r="N302" t="s">
        <v>5</v>
      </c>
      <c r="O302">
        <v>0</v>
      </c>
      <c r="P302">
        <v>0</v>
      </c>
      <c r="Q302">
        <v>0</v>
      </c>
      <c r="R302">
        <v>40.756</v>
      </c>
      <c r="S302">
        <v>7.7000000000000002E-3</v>
      </c>
      <c r="T302">
        <v>-0.10199999999999999</v>
      </c>
      <c r="AA302" t="s">
        <v>134</v>
      </c>
      <c r="AB302" t="s">
        <v>6</v>
      </c>
    </row>
    <row r="303" spans="1:28" hidden="1" x14ac:dyDescent="0.3">
      <c r="A303" t="s">
        <v>89</v>
      </c>
      <c r="B303" t="s">
        <v>144</v>
      </c>
      <c r="C303" t="s">
        <v>93</v>
      </c>
      <c r="D303" t="s">
        <v>133</v>
      </c>
      <c r="E303" t="s">
        <v>110</v>
      </c>
      <c r="F303" t="s">
        <v>103</v>
      </c>
      <c r="G303" t="s">
        <v>240</v>
      </c>
      <c r="H303" t="s">
        <v>126</v>
      </c>
      <c r="I303" t="s">
        <v>59</v>
      </c>
      <c r="J303" s="1">
        <v>43885</v>
      </c>
      <c r="K303" t="s">
        <v>104</v>
      </c>
      <c r="L303">
        <v>1</v>
      </c>
      <c r="N303" t="s">
        <v>5</v>
      </c>
      <c r="O303">
        <v>0</v>
      </c>
      <c r="P303">
        <v>0</v>
      </c>
      <c r="Q303">
        <v>0</v>
      </c>
      <c r="R303">
        <v>40.701999999999998</v>
      </c>
      <c r="S303">
        <v>7.5399999999999998E-3</v>
      </c>
      <c r="T303">
        <v>-0.104</v>
      </c>
      <c r="AA303" t="s">
        <v>134</v>
      </c>
      <c r="AB303" t="s">
        <v>6</v>
      </c>
    </row>
    <row r="304" spans="1:28" hidden="1" x14ac:dyDescent="0.3">
      <c r="A304" t="s">
        <v>89</v>
      </c>
      <c r="B304" t="s">
        <v>144</v>
      </c>
      <c r="C304" t="s">
        <v>93</v>
      </c>
      <c r="D304" t="s">
        <v>133</v>
      </c>
      <c r="E304" t="s">
        <v>111</v>
      </c>
      <c r="F304" t="s">
        <v>103</v>
      </c>
      <c r="G304" t="s">
        <v>240</v>
      </c>
      <c r="H304" t="s">
        <v>126</v>
      </c>
      <c r="I304" t="s">
        <v>59</v>
      </c>
      <c r="J304" s="1">
        <v>43885</v>
      </c>
      <c r="K304" t="s">
        <v>104</v>
      </c>
      <c r="L304">
        <v>1</v>
      </c>
      <c r="N304" t="s">
        <v>5</v>
      </c>
      <c r="O304">
        <v>0</v>
      </c>
      <c r="P304">
        <v>0</v>
      </c>
      <c r="Q304">
        <v>0</v>
      </c>
      <c r="R304">
        <v>40.593000000000004</v>
      </c>
      <c r="S304">
        <v>6.4799999999999996E-3</v>
      </c>
      <c r="T304">
        <v>-0.124</v>
      </c>
      <c r="AA304" t="s">
        <v>134</v>
      </c>
      <c r="AB304" t="s">
        <v>6</v>
      </c>
    </row>
    <row r="305" spans="1:28" hidden="1" x14ac:dyDescent="0.3">
      <c r="A305" t="s">
        <v>89</v>
      </c>
      <c r="B305" t="s">
        <v>144</v>
      </c>
      <c r="C305" t="s">
        <v>93</v>
      </c>
      <c r="D305" t="s">
        <v>133</v>
      </c>
      <c r="E305" t="s">
        <v>112</v>
      </c>
      <c r="F305" t="s">
        <v>103</v>
      </c>
      <c r="G305" t="s">
        <v>240</v>
      </c>
      <c r="H305" t="s">
        <v>126</v>
      </c>
      <c r="I305" t="s">
        <v>59</v>
      </c>
      <c r="J305" s="1">
        <v>43885</v>
      </c>
      <c r="K305" t="s">
        <v>104</v>
      </c>
      <c r="L305">
        <v>1</v>
      </c>
      <c r="N305" t="s">
        <v>5</v>
      </c>
      <c r="O305">
        <v>0</v>
      </c>
      <c r="P305">
        <v>0</v>
      </c>
      <c r="Q305">
        <v>0</v>
      </c>
      <c r="R305">
        <v>39.996000000000002</v>
      </c>
      <c r="S305">
        <v>6.94E-3</v>
      </c>
      <c r="T305">
        <v>-4.2999999999999997E-2</v>
      </c>
      <c r="AA305" t="s">
        <v>134</v>
      </c>
      <c r="AB305" t="s">
        <v>6</v>
      </c>
    </row>
    <row r="306" spans="1:28" hidden="1" x14ac:dyDescent="0.3">
      <c r="A306" t="s">
        <v>89</v>
      </c>
      <c r="B306" t="s">
        <v>144</v>
      </c>
      <c r="C306" t="s">
        <v>93</v>
      </c>
      <c r="D306" t="s">
        <v>133</v>
      </c>
      <c r="E306" t="s">
        <v>113</v>
      </c>
      <c r="F306" t="s">
        <v>103</v>
      </c>
      <c r="G306" t="s">
        <v>240</v>
      </c>
      <c r="H306" t="s">
        <v>126</v>
      </c>
      <c r="I306" t="s">
        <v>59</v>
      </c>
      <c r="J306" s="1">
        <v>43885</v>
      </c>
      <c r="K306" t="s">
        <v>104</v>
      </c>
      <c r="L306">
        <v>1</v>
      </c>
      <c r="N306" t="s">
        <v>5</v>
      </c>
      <c r="O306">
        <v>0</v>
      </c>
      <c r="P306">
        <v>0</v>
      </c>
      <c r="Q306">
        <v>0</v>
      </c>
      <c r="R306">
        <v>41.082000000000001</v>
      </c>
      <c r="S306">
        <v>6.8100000000000001E-3</v>
      </c>
      <c r="T306">
        <v>-0.1</v>
      </c>
      <c r="AA306" t="s">
        <v>134</v>
      </c>
      <c r="AB306" t="s">
        <v>6</v>
      </c>
    </row>
    <row r="307" spans="1:28" hidden="1" x14ac:dyDescent="0.3">
      <c r="A307" t="s">
        <v>89</v>
      </c>
      <c r="B307" t="s">
        <v>147</v>
      </c>
      <c r="C307" t="s">
        <v>93</v>
      </c>
      <c r="D307" t="s">
        <v>133</v>
      </c>
      <c r="E307" t="s">
        <v>114</v>
      </c>
      <c r="F307" t="s">
        <v>103</v>
      </c>
      <c r="G307" t="s">
        <v>240</v>
      </c>
      <c r="H307" t="s">
        <v>126</v>
      </c>
      <c r="I307" t="s">
        <v>59</v>
      </c>
      <c r="J307" s="1">
        <v>43885</v>
      </c>
      <c r="K307" t="s">
        <v>104</v>
      </c>
      <c r="L307">
        <v>1</v>
      </c>
      <c r="N307" t="s">
        <v>5</v>
      </c>
      <c r="O307">
        <v>0</v>
      </c>
      <c r="P307">
        <v>0</v>
      </c>
      <c r="Q307">
        <v>0</v>
      </c>
      <c r="R307">
        <v>54.055999999999997</v>
      </c>
      <c r="S307">
        <v>8.4399999999999996E-3</v>
      </c>
      <c r="T307">
        <v>-0.84499999999999997</v>
      </c>
      <c r="AA307" t="s">
        <v>134</v>
      </c>
      <c r="AB307" t="s">
        <v>6</v>
      </c>
    </row>
    <row r="308" spans="1:28" hidden="1" x14ac:dyDescent="0.3">
      <c r="A308" t="s">
        <v>89</v>
      </c>
      <c r="B308" t="s">
        <v>147</v>
      </c>
      <c r="C308" t="s">
        <v>93</v>
      </c>
      <c r="D308" t="s">
        <v>133</v>
      </c>
      <c r="E308" t="s">
        <v>115</v>
      </c>
      <c r="F308" t="s">
        <v>103</v>
      </c>
      <c r="G308" t="s">
        <v>240</v>
      </c>
      <c r="H308" t="s">
        <v>126</v>
      </c>
      <c r="I308" t="s">
        <v>59</v>
      </c>
      <c r="J308" s="1">
        <v>43885</v>
      </c>
      <c r="K308" t="s">
        <v>104</v>
      </c>
      <c r="L308">
        <v>1</v>
      </c>
      <c r="N308" t="s">
        <v>5</v>
      </c>
      <c r="O308">
        <v>0</v>
      </c>
      <c r="P308">
        <v>0</v>
      </c>
      <c r="Q308">
        <v>0</v>
      </c>
      <c r="R308">
        <v>51.994</v>
      </c>
      <c r="S308">
        <v>9.2300000000000004E-3</v>
      </c>
      <c r="T308">
        <v>-0.68400000000000005</v>
      </c>
      <c r="AA308" t="s">
        <v>134</v>
      </c>
      <c r="AB308" t="s">
        <v>6</v>
      </c>
    </row>
    <row r="309" spans="1:28" hidden="1" x14ac:dyDescent="0.3">
      <c r="A309" t="s">
        <v>89</v>
      </c>
      <c r="B309" t="s">
        <v>147</v>
      </c>
      <c r="C309" t="s">
        <v>93</v>
      </c>
      <c r="D309" t="s">
        <v>133</v>
      </c>
      <c r="E309" t="s">
        <v>116</v>
      </c>
      <c r="F309" t="s">
        <v>103</v>
      </c>
      <c r="G309" t="s">
        <v>240</v>
      </c>
      <c r="H309" t="s">
        <v>126</v>
      </c>
      <c r="I309" t="s">
        <v>59</v>
      </c>
      <c r="J309" s="1">
        <v>43885</v>
      </c>
      <c r="K309" t="s">
        <v>104</v>
      </c>
      <c r="L309">
        <v>1</v>
      </c>
      <c r="N309" t="s">
        <v>5</v>
      </c>
      <c r="O309">
        <v>0</v>
      </c>
      <c r="P309">
        <v>0</v>
      </c>
      <c r="Q309">
        <v>0</v>
      </c>
      <c r="R309">
        <v>53.369</v>
      </c>
      <c r="S309">
        <v>8.1499999999999993E-3</v>
      </c>
      <c r="T309">
        <v>-0.66</v>
      </c>
      <c r="AA309" t="s">
        <v>134</v>
      </c>
      <c r="AB309" t="s">
        <v>6</v>
      </c>
    </row>
    <row r="310" spans="1:28" hidden="1" x14ac:dyDescent="0.3">
      <c r="A310" t="s">
        <v>89</v>
      </c>
      <c r="B310" t="s">
        <v>147</v>
      </c>
      <c r="C310" t="s">
        <v>93</v>
      </c>
      <c r="D310" t="s">
        <v>133</v>
      </c>
      <c r="E310" t="s">
        <v>117</v>
      </c>
      <c r="F310" t="s">
        <v>103</v>
      </c>
      <c r="G310" t="s">
        <v>240</v>
      </c>
      <c r="H310" t="s">
        <v>126</v>
      </c>
      <c r="I310" t="s">
        <v>59</v>
      </c>
      <c r="J310" s="1">
        <v>43885</v>
      </c>
      <c r="K310" t="s">
        <v>104</v>
      </c>
      <c r="L310">
        <v>1</v>
      </c>
      <c r="N310" t="s">
        <v>5</v>
      </c>
      <c r="O310">
        <v>0</v>
      </c>
      <c r="P310">
        <v>0</v>
      </c>
      <c r="Q310">
        <v>0</v>
      </c>
      <c r="R310">
        <v>50.276000000000003</v>
      </c>
      <c r="S310">
        <v>1.4999999999999999E-2</v>
      </c>
      <c r="T310">
        <v>-0.58399999999999996</v>
      </c>
      <c r="AA310" t="s">
        <v>134</v>
      </c>
      <c r="AB310" t="s">
        <v>6</v>
      </c>
    </row>
    <row r="311" spans="1:28" hidden="1" x14ac:dyDescent="0.3">
      <c r="A311" t="s">
        <v>89</v>
      </c>
      <c r="B311" t="s">
        <v>147</v>
      </c>
      <c r="C311" t="s">
        <v>93</v>
      </c>
      <c r="D311" t="s">
        <v>133</v>
      </c>
      <c r="E311" t="s">
        <v>118</v>
      </c>
      <c r="F311" t="s">
        <v>103</v>
      </c>
      <c r="G311" t="s">
        <v>240</v>
      </c>
      <c r="H311" t="s">
        <v>126</v>
      </c>
      <c r="I311" t="s">
        <v>59</v>
      </c>
      <c r="J311" s="1">
        <v>43885</v>
      </c>
      <c r="K311" t="s">
        <v>104</v>
      </c>
      <c r="L311">
        <v>1</v>
      </c>
      <c r="N311" t="s">
        <v>5</v>
      </c>
      <c r="O311">
        <v>0</v>
      </c>
      <c r="P311">
        <v>0</v>
      </c>
      <c r="Q311">
        <v>0</v>
      </c>
      <c r="R311">
        <v>53.369</v>
      </c>
      <c r="S311">
        <v>1.042E-2</v>
      </c>
      <c r="T311">
        <v>-0.92400000000000004</v>
      </c>
      <c r="AA311" t="s">
        <v>134</v>
      </c>
      <c r="AB311" t="s">
        <v>6</v>
      </c>
    </row>
    <row r="312" spans="1:28" hidden="1" x14ac:dyDescent="0.3">
      <c r="A312" t="s">
        <v>89</v>
      </c>
      <c r="B312" t="s">
        <v>147</v>
      </c>
      <c r="C312" t="s">
        <v>93</v>
      </c>
      <c r="D312" t="s">
        <v>133</v>
      </c>
      <c r="E312" t="s">
        <v>106</v>
      </c>
      <c r="F312" t="s">
        <v>103</v>
      </c>
      <c r="G312" t="s">
        <v>240</v>
      </c>
      <c r="H312" t="s">
        <v>126</v>
      </c>
      <c r="I312" t="s">
        <v>59</v>
      </c>
      <c r="J312" s="1">
        <v>43885</v>
      </c>
      <c r="K312" t="s">
        <v>104</v>
      </c>
      <c r="L312">
        <v>1</v>
      </c>
      <c r="N312" t="s">
        <v>5</v>
      </c>
      <c r="O312">
        <v>0</v>
      </c>
      <c r="P312">
        <v>0</v>
      </c>
      <c r="Q312">
        <v>0</v>
      </c>
      <c r="R312">
        <v>51.65</v>
      </c>
      <c r="S312">
        <v>1.401E-2</v>
      </c>
      <c r="T312">
        <v>-0.59099999999999997</v>
      </c>
      <c r="AA312" t="s">
        <v>134</v>
      </c>
      <c r="AB312" t="s">
        <v>6</v>
      </c>
    </row>
    <row r="313" spans="1:28" hidden="1" x14ac:dyDescent="0.3">
      <c r="A313" t="s">
        <v>89</v>
      </c>
      <c r="B313" t="s">
        <v>147</v>
      </c>
      <c r="C313" t="s">
        <v>93</v>
      </c>
      <c r="D313" t="s">
        <v>133</v>
      </c>
      <c r="E313" t="s">
        <v>119</v>
      </c>
      <c r="F313" t="s">
        <v>103</v>
      </c>
      <c r="G313" t="s">
        <v>240</v>
      </c>
      <c r="H313" t="s">
        <v>126</v>
      </c>
      <c r="I313" t="s">
        <v>59</v>
      </c>
      <c r="J313" s="1">
        <v>43885</v>
      </c>
      <c r="K313" t="s">
        <v>104</v>
      </c>
      <c r="L313">
        <v>1</v>
      </c>
      <c r="N313" t="s">
        <v>5</v>
      </c>
      <c r="O313">
        <v>0</v>
      </c>
      <c r="P313">
        <v>0</v>
      </c>
      <c r="Q313">
        <v>0</v>
      </c>
      <c r="R313">
        <v>49.932000000000002</v>
      </c>
      <c r="S313">
        <v>1.3849999999999999E-2</v>
      </c>
      <c r="T313">
        <v>-0.46400000000000002</v>
      </c>
      <c r="AA313" t="s">
        <v>134</v>
      </c>
      <c r="AB313" t="s">
        <v>6</v>
      </c>
    </row>
    <row r="314" spans="1:28" hidden="1" x14ac:dyDescent="0.3">
      <c r="A314" t="s">
        <v>89</v>
      </c>
      <c r="B314" t="s">
        <v>147</v>
      </c>
      <c r="C314" t="s">
        <v>93</v>
      </c>
      <c r="D314" t="s">
        <v>133</v>
      </c>
      <c r="E314" t="s">
        <v>107</v>
      </c>
      <c r="F314" t="s">
        <v>103</v>
      </c>
      <c r="G314" t="s">
        <v>240</v>
      </c>
      <c r="H314" t="s">
        <v>126</v>
      </c>
      <c r="I314" t="s">
        <v>59</v>
      </c>
      <c r="J314" s="1">
        <v>43885</v>
      </c>
      <c r="K314" t="s">
        <v>104</v>
      </c>
      <c r="L314">
        <v>1</v>
      </c>
      <c r="N314" t="s">
        <v>5</v>
      </c>
      <c r="O314">
        <v>0</v>
      </c>
      <c r="P314">
        <v>0</v>
      </c>
      <c r="Q314">
        <v>0</v>
      </c>
      <c r="R314">
        <v>48.901000000000003</v>
      </c>
      <c r="S314">
        <v>1.434E-2</v>
      </c>
      <c r="T314">
        <v>-0.38800000000000001</v>
      </c>
      <c r="AA314" t="s">
        <v>134</v>
      </c>
      <c r="AB314" t="s">
        <v>6</v>
      </c>
    </row>
    <row r="315" spans="1:28" hidden="1" x14ac:dyDescent="0.3">
      <c r="A315" t="s">
        <v>89</v>
      </c>
      <c r="B315" t="s">
        <v>147</v>
      </c>
      <c r="C315" t="s">
        <v>93</v>
      </c>
      <c r="D315" t="s">
        <v>133</v>
      </c>
      <c r="E315" t="s">
        <v>108</v>
      </c>
      <c r="F315" t="s">
        <v>103</v>
      </c>
      <c r="G315" t="s">
        <v>240</v>
      </c>
      <c r="H315" t="s">
        <v>126</v>
      </c>
      <c r="I315" t="s">
        <v>59</v>
      </c>
      <c r="J315" s="1">
        <v>43885</v>
      </c>
      <c r="K315" t="s">
        <v>104</v>
      </c>
      <c r="L315">
        <v>1</v>
      </c>
      <c r="N315" t="s">
        <v>5</v>
      </c>
      <c r="O315">
        <v>0</v>
      </c>
      <c r="P315">
        <v>0</v>
      </c>
      <c r="Q315">
        <v>0</v>
      </c>
      <c r="R315">
        <v>48.901000000000003</v>
      </c>
      <c r="S315">
        <v>1.4670000000000001E-2</v>
      </c>
      <c r="T315">
        <v>-0.46700000000000003</v>
      </c>
      <c r="AA315" t="s">
        <v>134</v>
      </c>
      <c r="AB315" t="s">
        <v>6</v>
      </c>
    </row>
    <row r="316" spans="1:28" x14ac:dyDescent="0.3">
      <c r="A316" t="s">
        <v>89</v>
      </c>
      <c r="B316" t="s">
        <v>147</v>
      </c>
      <c r="C316" t="s">
        <v>93</v>
      </c>
      <c r="D316" t="s">
        <v>133</v>
      </c>
      <c r="E316" t="s">
        <v>109</v>
      </c>
      <c r="F316" t="s">
        <v>103</v>
      </c>
      <c r="G316" t="s">
        <v>240</v>
      </c>
      <c r="H316" t="s">
        <v>126</v>
      </c>
      <c r="I316" t="s">
        <v>59</v>
      </c>
      <c r="J316" s="1">
        <v>43885</v>
      </c>
      <c r="K316" t="s">
        <v>104</v>
      </c>
      <c r="L316">
        <v>1</v>
      </c>
      <c r="N316" t="s">
        <v>5</v>
      </c>
      <c r="O316">
        <v>0</v>
      </c>
      <c r="P316">
        <v>0</v>
      </c>
      <c r="Q316">
        <v>0</v>
      </c>
      <c r="R316">
        <v>48.901000000000003</v>
      </c>
      <c r="S316">
        <v>1.4999999999999999E-2</v>
      </c>
      <c r="T316">
        <v>-0.70799999999999996</v>
      </c>
      <c r="AA316" t="s">
        <v>134</v>
      </c>
      <c r="AB316" t="s">
        <v>6</v>
      </c>
    </row>
    <row r="317" spans="1:28" hidden="1" x14ac:dyDescent="0.3">
      <c r="A317" t="s">
        <v>89</v>
      </c>
      <c r="B317" t="s">
        <v>147</v>
      </c>
      <c r="C317" t="s">
        <v>93</v>
      </c>
      <c r="D317" t="s">
        <v>133</v>
      </c>
      <c r="E317" t="s">
        <v>120</v>
      </c>
      <c r="F317" t="s">
        <v>103</v>
      </c>
      <c r="G317" t="s">
        <v>240</v>
      </c>
      <c r="H317" t="s">
        <v>126</v>
      </c>
      <c r="I317" t="s">
        <v>59</v>
      </c>
      <c r="J317" s="1">
        <v>43885</v>
      </c>
      <c r="K317" t="s">
        <v>104</v>
      </c>
      <c r="L317">
        <v>1</v>
      </c>
      <c r="N317" t="s">
        <v>5</v>
      </c>
      <c r="O317">
        <v>0</v>
      </c>
      <c r="P317">
        <v>0</v>
      </c>
      <c r="Q317">
        <v>0</v>
      </c>
      <c r="R317">
        <v>48.901000000000003</v>
      </c>
      <c r="S317">
        <v>9.9500000000000005E-3</v>
      </c>
      <c r="T317">
        <v>-0.67700000000000005</v>
      </c>
      <c r="AA317" t="s">
        <v>134</v>
      </c>
      <c r="AB317" t="s">
        <v>6</v>
      </c>
    </row>
    <row r="318" spans="1:28" hidden="1" x14ac:dyDescent="0.3">
      <c r="A318" t="s">
        <v>89</v>
      </c>
      <c r="B318" t="s">
        <v>147</v>
      </c>
      <c r="C318" t="s">
        <v>93</v>
      </c>
      <c r="D318" t="s">
        <v>133</v>
      </c>
      <c r="E318" t="s">
        <v>121</v>
      </c>
      <c r="F318" t="s">
        <v>103</v>
      </c>
      <c r="G318" t="s">
        <v>240</v>
      </c>
      <c r="H318" t="s">
        <v>126</v>
      </c>
      <c r="I318" t="s">
        <v>59</v>
      </c>
      <c r="J318" s="1">
        <v>43885</v>
      </c>
      <c r="K318" t="s">
        <v>104</v>
      </c>
      <c r="L318">
        <v>1</v>
      </c>
      <c r="N318" t="s">
        <v>5</v>
      </c>
      <c r="O318">
        <v>0</v>
      </c>
      <c r="P318">
        <v>0</v>
      </c>
      <c r="Q318">
        <v>0</v>
      </c>
      <c r="R318">
        <v>49.932000000000002</v>
      </c>
      <c r="S318">
        <v>9.75E-3</v>
      </c>
      <c r="T318">
        <v>-0.64600000000000002</v>
      </c>
      <c r="AA318" t="s">
        <v>134</v>
      </c>
      <c r="AB318" t="s">
        <v>6</v>
      </c>
    </row>
    <row r="319" spans="1:28" hidden="1" x14ac:dyDescent="0.3">
      <c r="A319" t="s">
        <v>89</v>
      </c>
      <c r="B319" t="s">
        <v>147</v>
      </c>
      <c r="C319" t="s">
        <v>93</v>
      </c>
      <c r="D319" t="s">
        <v>133</v>
      </c>
      <c r="E319" t="s">
        <v>110</v>
      </c>
      <c r="F319" t="s">
        <v>103</v>
      </c>
      <c r="G319" t="s">
        <v>240</v>
      </c>
      <c r="H319" t="s">
        <v>126</v>
      </c>
      <c r="I319" t="s">
        <v>59</v>
      </c>
      <c r="J319" s="1">
        <v>43885</v>
      </c>
      <c r="K319" t="s">
        <v>104</v>
      </c>
      <c r="L319">
        <v>1</v>
      </c>
      <c r="N319" t="s">
        <v>5</v>
      </c>
      <c r="O319">
        <v>0</v>
      </c>
      <c r="P319">
        <v>0</v>
      </c>
      <c r="Q319">
        <v>0</v>
      </c>
      <c r="R319">
        <v>49.588000000000001</v>
      </c>
      <c r="S319">
        <v>9.5399999999999999E-3</v>
      </c>
      <c r="T319">
        <v>-0.65600000000000003</v>
      </c>
      <c r="AA319" t="s">
        <v>134</v>
      </c>
      <c r="AB319" t="s">
        <v>6</v>
      </c>
    </row>
    <row r="320" spans="1:28" hidden="1" x14ac:dyDescent="0.3">
      <c r="A320" t="s">
        <v>89</v>
      </c>
      <c r="B320" t="s">
        <v>147</v>
      </c>
      <c r="C320" t="s">
        <v>93</v>
      </c>
      <c r="D320" t="s">
        <v>133</v>
      </c>
      <c r="E320" t="s">
        <v>111</v>
      </c>
      <c r="F320" t="s">
        <v>103</v>
      </c>
      <c r="G320" t="s">
        <v>240</v>
      </c>
      <c r="H320" t="s">
        <v>126</v>
      </c>
      <c r="I320" t="s">
        <v>59</v>
      </c>
      <c r="J320" s="1">
        <v>43885</v>
      </c>
      <c r="K320" t="s">
        <v>104</v>
      </c>
      <c r="L320">
        <v>1</v>
      </c>
      <c r="N320" t="s">
        <v>5</v>
      </c>
      <c r="O320">
        <v>0</v>
      </c>
      <c r="P320">
        <v>0</v>
      </c>
      <c r="Q320">
        <v>0</v>
      </c>
      <c r="R320">
        <v>48.901000000000003</v>
      </c>
      <c r="S320">
        <v>8.2000000000000007E-3</v>
      </c>
      <c r="T320">
        <v>-0.78700000000000003</v>
      </c>
      <c r="AA320" t="s">
        <v>134</v>
      </c>
      <c r="AB320" t="s">
        <v>6</v>
      </c>
    </row>
    <row r="321" spans="1:28" hidden="1" x14ac:dyDescent="0.3">
      <c r="A321" t="s">
        <v>89</v>
      </c>
      <c r="B321" t="s">
        <v>147</v>
      </c>
      <c r="C321" t="s">
        <v>93</v>
      </c>
      <c r="D321" t="s">
        <v>133</v>
      </c>
      <c r="E321" t="s">
        <v>112</v>
      </c>
      <c r="F321" t="s">
        <v>103</v>
      </c>
      <c r="G321" t="s">
        <v>240</v>
      </c>
      <c r="H321" t="s">
        <v>126</v>
      </c>
      <c r="I321" t="s">
        <v>59</v>
      </c>
      <c r="J321" s="1">
        <v>43885</v>
      </c>
      <c r="K321" t="s">
        <v>104</v>
      </c>
      <c r="L321">
        <v>1</v>
      </c>
      <c r="N321" t="s">
        <v>5</v>
      </c>
      <c r="O321">
        <v>0</v>
      </c>
      <c r="P321">
        <v>0</v>
      </c>
      <c r="Q321">
        <v>0</v>
      </c>
      <c r="R321">
        <v>45.12</v>
      </c>
      <c r="S321">
        <v>8.7799999999999996E-3</v>
      </c>
      <c r="T321">
        <v>-0.27500000000000002</v>
      </c>
      <c r="AA321" t="s">
        <v>134</v>
      </c>
      <c r="AB321" t="s">
        <v>6</v>
      </c>
    </row>
    <row r="322" spans="1:28" hidden="1" x14ac:dyDescent="0.3">
      <c r="A322" t="s">
        <v>89</v>
      </c>
      <c r="B322" t="s">
        <v>147</v>
      </c>
      <c r="C322" t="s">
        <v>93</v>
      </c>
      <c r="D322" t="s">
        <v>133</v>
      </c>
      <c r="E322" t="s">
        <v>113</v>
      </c>
      <c r="F322" t="s">
        <v>103</v>
      </c>
      <c r="G322" t="s">
        <v>240</v>
      </c>
      <c r="H322" t="s">
        <v>126</v>
      </c>
      <c r="I322" t="s">
        <v>59</v>
      </c>
      <c r="J322" s="1">
        <v>43885</v>
      </c>
      <c r="K322" t="s">
        <v>104</v>
      </c>
      <c r="L322">
        <v>1</v>
      </c>
      <c r="N322" t="s">
        <v>5</v>
      </c>
      <c r="O322">
        <v>0</v>
      </c>
      <c r="P322">
        <v>0</v>
      </c>
      <c r="Q322">
        <v>0</v>
      </c>
      <c r="R322">
        <v>51.994</v>
      </c>
      <c r="S322">
        <v>8.6099999999999996E-3</v>
      </c>
      <c r="T322">
        <v>-0.63200000000000001</v>
      </c>
      <c r="AA322" t="s">
        <v>134</v>
      </c>
      <c r="AB322" t="s">
        <v>6</v>
      </c>
    </row>
    <row r="323" spans="1:28" hidden="1" x14ac:dyDescent="0.3">
      <c r="A323" t="s">
        <v>89</v>
      </c>
      <c r="B323" t="s">
        <v>150</v>
      </c>
      <c r="C323" t="s">
        <v>93</v>
      </c>
      <c r="D323" t="s">
        <v>133</v>
      </c>
      <c r="E323" t="s">
        <v>114</v>
      </c>
      <c r="F323" t="s">
        <v>103</v>
      </c>
      <c r="G323" t="s">
        <v>240</v>
      </c>
      <c r="H323" t="s">
        <v>126</v>
      </c>
      <c r="I323" t="s">
        <v>59</v>
      </c>
      <c r="J323" s="1">
        <v>43885</v>
      </c>
      <c r="K323" t="s">
        <v>104</v>
      </c>
      <c r="L323">
        <v>1</v>
      </c>
      <c r="N323" t="s">
        <v>5</v>
      </c>
      <c r="O323">
        <v>0</v>
      </c>
      <c r="P323">
        <v>0</v>
      </c>
      <c r="Q323">
        <v>0</v>
      </c>
      <c r="R323">
        <v>0.61199999999999999</v>
      </c>
      <c r="S323">
        <v>0</v>
      </c>
      <c r="T323">
        <v>3.2570000000000001</v>
      </c>
      <c r="AA323" t="s">
        <v>134</v>
      </c>
      <c r="AB323" t="s">
        <v>6</v>
      </c>
    </row>
    <row r="324" spans="1:28" hidden="1" x14ac:dyDescent="0.3">
      <c r="A324" t="s">
        <v>89</v>
      </c>
      <c r="B324" t="s">
        <v>150</v>
      </c>
      <c r="C324" t="s">
        <v>93</v>
      </c>
      <c r="D324" t="s">
        <v>133</v>
      </c>
      <c r="E324" t="s">
        <v>115</v>
      </c>
      <c r="F324" t="s">
        <v>103</v>
      </c>
      <c r="G324" t="s">
        <v>240</v>
      </c>
      <c r="H324" t="s">
        <v>126</v>
      </c>
      <c r="I324" t="s">
        <v>59</v>
      </c>
      <c r="J324" s="1">
        <v>43885</v>
      </c>
      <c r="K324" t="s">
        <v>104</v>
      </c>
      <c r="L324">
        <v>1</v>
      </c>
      <c r="N324" t="s">
        <v>5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3.3050000000000002</v>
      </c>
      <c r="AA324" t="s">
        <v>134</v>
      </c>
      <c r="AB324" t="s">
        <v>6</v>
      </c>
    </row>
    <row r="325" spans="1:28" hidden="1" x14ac:dyDescent="0.3">
      <c r="A325" t="s">
        <v>89</v>
      </c>
      <c r="B325" t="s">
        <v>150</v>
      </c>
      <c r="C325" t="s">
        <v>93</v>
      </c>
      <c r="D325" t="s">
        <v>133</v>
      </c>
      <c r="E325" t="s">
        <v>116</v>
      </c>
      <c r="F325" t="s">
        <v>103</v>
      </c>
      <c r="G325" t="s">
        <v>240</v>
      </c>
      <c r="H325" t="s">
        <v>126</v>
      </c>
      <c r="I325" t="s">
        <v>59</v>
      </c>
      <c r="J325" s="1">
        <v>43885</v>
      </c>
      <c r="K325" t="s">
        <v>104</v>
      </c>
      <c r="L325">
        <v>1</v>
      </c>
      <c r="N325" t="s">
        <v>5</v>
      </c>
      <c r="O325">
        <v>0</v>
      </c>
      <c r="P325">
        <v>0</v>
      </c>
      <c r="Q325">
        <v>0</v>
      </c>
      <c r="R325">
        <v>0.40799999999999997</v>
      </c>
      <c r="S325">
        <v>0</v>
      </c>
      <c r="T325">
        <v>3.3130000000000002</v>
      </c>
      <c r="AA325" t="s">
        <v>134</v>
      </c>
      <c r="AB325" t="s">
        <v>6</v>
      </c>
    </row>
    <row r="326" spans="1:28" hidden="1" x14ac:dyDescent="0.3">
      <c r="A326" t="s">
        <v>89</v>
      </c>
      <c r="B326" t="s">
        <v>150</v>
      </c>
      <c r="C326" t="s">
        <v>93</v>
      </c>
      <c r="D326" t="s">
        <v>133</v>
      </c>
      <c r="E326" t="s">
        <v>117</v>
      </c>
      <c r="F326" t="s">
        <v>103</v>
      </c>
      <c r="G326" t="s">
        <v>240</v>
      </c>
      <c r="H326" t="s">
        <v>126</v>
      </c>
      <c r="I326" t="s">
        <v>59</v>
      </c>
      <c r="J326" s="1">
        <v>43885</v>
      </c>
      <c r="K326" t="s">
        <v>104</v>
      </c>
      <c r="L326">
        <v>1</v>
      </c>
      <c r="N326" t="s">
        <v>5</v>
      </c>
      <c r="O326">
        <v>0</v>
      </c>
      <c r="P326">
        <v>0</v>
      </c>
      <c r="Q326">
        <v>0</v>
      </c>
      <c r="R326">
        <v>-0.51</v>
      </c>
      <c r="S326">
        <v>0</v>
      </c>
      <c r="T326">
        <v>3.335</v>
      </c>
      <c r="AA326" t="s">
        <v>134</v>
      </c>
      <c r="AB326" t="s">
        <v>6</v>
      </c>
    </row>
    <row r="327" spans="1:28" hidden="1" x14ac:dyDescent="0.3">
      <c r="A327" t="s">
        <v>89</v>
      </c>
      <c r="B327" t="s">
        <v>150</v>
      </c>
      <c r="C327" t="s">
        <v>93</v>
      </c>
      <c r="D327" t="s">
        <v>133</v>
      </c>
      <c r="E327" t="s">
        <v>118</v>
      </c>
      <c r="F327" t="s">
        <v>103</v>
      </c>
      <c r="G327" t="s">
        <v>240</v>
      </c>
      <c r="H327" t="s">
        <v>126</v>
      </c>
      <c r="I327" t="s">
        <v>59</v>
      </c>
      <c r="J327" s="1">
        <v>43885</v>
      </c>
      <c r="K327" t="s">
        <v>104</v>
      </c>
      <c r="L327">
        <v>1</v>
      </c>
      <c r="N327" t="s">
        <v>5</v>
      </c>
      <c r="O327">
        <v>0</v>
      </c>
      <c r="P327">
        <v>0</v>
      </c>
      <c r="Q327">
        <v>0</v>
      </c>
      <c r="R327">
        <v>0.40799999999999997</v>
      </c>
      <c r="S327">
        <v>0</v>
      </c>
      <c r="T327">
        <v>3.234</v>
      </c>
      <c r="AA327" t="s">
        <v>134</v>
      </c>
      <c r="AB327" t="s">
        <v>6</v>
      </c>
    </row>
    <row r="328" spans="1:28" hidden="1" x14ac:dyDescent="0.3">
      <c r="A328" t="s">
        <v>89</v>
      </c>
      <c r="B328" t="s">
        <v>150</v>
      </c>
      <c r="C328" t="s">
        <v>93</v>
      </c>
      <c r="D328" t="s">
        <v>133</v>
      </c>
      <c r="E328" t="s">
        <v>106</v>
      </c>
      <c r="F328" t="s">
        <v>103</v>
      </c>
      <c r="G328" t="s">
        <v>240</v>
      </c>
      <c r="H328" t="s">
        <v>126</v>
      </c>
      <c r="I328" t="s">
        <v>59</v>
      </c>
      <c r="J328" s="1">
        <v>43885</v>
      </c>
      <c r="K328" t="s">
        <v>104</v>
      </c>
      <c r="L328">
        <v>1</v>
      </c>
      <c r="N328" t="s">
        <v>5</v>
      </c>
      <c r="O328">
        <v>0</v>
      </c>
      <c r="P328">
        <v>0</v>
      </c>
      <c r="Q328">
        <v>0</v>
      </c>
      <c r="R328">
        <v>-0.10199999999999999</v>
      </c>
      <c r="S328">
        <v>0</v>
      </c>
      <c r="T328">
        <v>3.3330000000000002</v>
      </c>
      <c r="AA328" t="s">
        <v>134</v>
      </c>
      <c r="AB328" t="s">
        <v>6</v>
      </c>
    </row>
    <row r="329" spans="1:28" hidden="1" x14ac:dyDescent="0.3">
      <c r="A329" t="s">
        <v>89</v>
      </c>
      <c r="B329" t="s">
        <v>150</v>
      </c>
      <c r="C329" t="s">
        <v>93</v>
      </c>
      <c r="D329" t="s">
        <v>133</v>
      </c>
      <c r="E329" t="s">
        <v>119</v>
      </c>
      <c r="F329" t="s">
        <v>103</v>
      </c>
      <c r="G329" t="s">
        <v>240</v>
      </c>
      <c r="H329" t="s">
        <v>126</v>
      </c>
      <c r="I329" t="s">
        <v>59</v>
      </c>
      <c r="J329" s="1">
        <v>43885</v>
      </c>
      <c r="K329" t="s">
        <v>104</v>
      </c>
      <c r="L329">
        <v>1</v>
      </c>
      <c r="N329" t="s">
        <v>5</v>
      </c>
      <c r="O329">
        <v>0</v>
      </c>
      <c r="P329">
        <v>0</v>
      </c>
      <c r="Q329">
        <v>0</v>
      </c>
      <c r="R329">
        <v>-0.61199999999999999</v>
      </c>
      <c r="S329">
        <v>0</v>
      </c>
      <c r="T329">
        <v>3.371</v>
      </c>
      <c r="AA329" t="s">
        <v>134</v>
      </c>
      <c r="AB329" t="s">
        <v>6</v>
      </c>
    </row>
    <row r="330" spans="1:28" hidden="1" x14ac:dyDescent="0.3">
      <c r="A330" t="s">
        <v>89</v>
      </c>
      <c r="B330" t="s">
        <v>150</v>
      </c>
      <c r="C330" t="s">
        <v>93</v>
      </c>
      <c r="D330" t="s">
        <v>133</v>
      </c>
      <c r="E330" t="s">
        <v>107</v>
      </c>
      <c r="F330" t="s">
        <v>103</v>
      </c>
      <c r="G330" t="s">
        <v>240</v>
      </c>
      <c r="H330" t="s">
        <v>126</v>
      </c>
      <c r="I330" t="s">
        <v>59</v>
      </c>
      <c r="J330" s="1">
        <v>43885</v>
      </c>
      <c r="K330" t="s">
        <v>104</v>
      </c>
      <c r="L330">
        <v>1</v>
      </c>
      <c r="N330" t="s">
        <v>5</v>
      </c>
      <c r="O330">
        <v>0</v>
      </c>
      <c r="P330">
        <v>0</v>
      </c>
      <c r="Q330">
        <v>0</v>
      </c>
      <c r="R330">
        <v>-0.91800000000000004</v>
      </c>
      <c r="S330">
        <v>0</v>
      </c>
      <c r="T330">
        <v>3.3929999999999998</v>
      </c>
      <c r="AA330" t="s">
        <v>134</v>
      </c>
      <c r="AB330" t="s">
        <v>6</v>
      </c>
    </row>
    <row r="331" spans="1:28" hidden="1" x14ac:dyDescent="0.3">
      <c r="A331" t="s">
        <v>89</v>
      </c>
      <c r="B331" t="s">
        <v>150</v>
      </c>
      <c r="C331" t="s">
        <v>93</v>
      </c>
      <c r="D331" t="s">
        <v>133</v>
      </c>
      <c r="E331" t="s">
        <v>108</v>
      </c>
      <c r="F331" t="s">
        <v>103</v>
      </c>
      <c r="G331" t="s">
        <v>240</v>
      </c>
      <c r="H331" t="s">
        <v>126</v>
      </c>
      <c r="I331" t="s">
        <v>59</v>
      </c>
      <c r="J331" s="1">
        <v>43885</v>
      </c>
      <c r="K331" t="s">
        <v>104</v>
      </c>
      <c r="L331">
        <v>1</v>
      </c>
      <c r="N331" t="s">
        <v>5</v>
      </c>
      <c r="O331">
        <v>0</v>
      </c>
      <c r="P331">
        <v>0</v>
      </c>
      <c r="Q331">
        <v>0</v>
      </c>
      <c r="R331">
        <v>-0.91800000000000004</v>
      </c>
      <c r="S331">
        <v>0</v>
      </c>
      <c r="T331">
        <v>3.37</v>
      </c>
      <c r="AA331" t="s">
        <v>134</v>
      </c>
      <c r="AB331" t="s">
        <v>6</v>
      </c>
    </row>
    <row r="332" spans="1:28" x14ac:dyDescent="0.3">
      <c r="A332" t="s">
        <v>89</v>
      </c>
      <c r="B332" t="s">
        <v>150</v>
      </c>
      <c r="C332" t="s">
        <v>93</v>
      </c>
      <c r="D332" t="s">
        <v>133</v>
      </c>
      <c r="E332" t="s">
        <v>109</v>
      </c>
      <c r="F332" t="s">
        <v>103</v>
      </c>
      <c r="G332" t="s">
        <v>240</v>
      </c>
      <c r="H332" t="s">
        <v>126</v>
      </c>
      <c r="I332" t="s">
        <v>59</v>
      </c>
      <c r="J332" s="1">
        <v>43885</v>
      </c>
      <c r="K332" t="s">
        <v>104</v>
      </c>
      <c r="L332">
        <v>1</v>
      </c>
      <c r="N332" t="s">
        <v>5</v>
      </c>
      <c r="O332">
        <v>0</v>
      </c>
      <c r="P332">
        <v>0</v>
      </c>
      <c r="Q332">
        <v>0</v>
      </c>
      <c r="R332">
        <v>-0.91800000000000004</v>
      </c>
      <c r="S332">
        <v>0</v>
      </c>
      <c r="T332">
        <v>3.298</v>
      </c>
      <c r="AA332" t="s">
        <v>134</v>
      </c>
      <c r="AB332" t="s">
        <v>6</v>
      </c>
    </row>
    <row r="333" spans="1:28" hidden="1" x14ac:dyDescent="0.3">
      <c r="A333" t="s">
        <v>89</v>
      </c>
      <c r="B333" t="s">
        <v>150</v>
      </c>
      <c r="C333" t="s">
        <v>93</v>
      </c>
      <c r="D333" t="s">
        <v>133</v>
      </c>
      <c r="E333" t="s">
        <v>120</v>
      </c>
      <c r="F333" t="s">
        <v>103</v>
      </c>
      <c r="G333" t="s">
        <v>240</v>
      </c>
      <c r="H333" t="s">
        <v>126</v>
      </c>
      <c r="I333" t="s">
        <v>59</v>
      </c>
      <c r="J333" s="1">
        <v>43885</v>
      </c>
      <c r="K333" t="s">
        <v>104</v>
      </c>
      <c r="L333">
        <v>1</v>
      </c>
      <c r="N333" t="s">
        <v>5</v>
      </c>
      <c r="O333">
        <v>0</v>
      </c>
      <c r="P333">
        <v>0</v>
      </c>
      <c r="Q333">
        <v>0</v>
      </c>
      <c r="R333">
        <v>-0.91800000000000004</v>
      </c>
      <c r="S333">
        <v>0</v>
      </c>
      <c r="T333">
        <v>3.3069999999999999</v>
      </c>
      <c r="AA333" t="s">
        <v>134</v>
      </c>
      <c r="AB333" t="s">
        <v>6</v>
      </c>
    </row>
    <row r="334" spans="1:28" hidden="1" x14ac:dyDescent="0.3">
      <c r="A334" t="s">
        <v>89</v>
      </c>
      <c r="B334" t="s">
        <v>150</v>
      </c>
      <c r="C334" t="s">
        <v>93</v>
      </c>
      <c r="D334" t="s">
        <v>133</v>
      </c>
      <c r="E334" t="s">
        <v>121</v>
      </c>
      <c r="F334" t="s">
        <v>103</v>
      </c>
      <c r="G334" t="s">
        <v>240</v>
      </c>
      <c r="H334" t="s">
        <v>126</v>
      </c>
      <c r="I334" t="s">
        <v>59</v>
      </c>
      <c r="J334" s="1">
        <v>43885</v>
      </c>
      <c r="K334" t="s">
        <v>104</v>
      </c>
      <c r="L334">
        <v>1</v>
      </c>
      <c r="N334" t="s">
        <v>5</v>
      </c>
      <c r="O334">
        <v>0</v>
      </c>
      <c r="P334">
        <v>0</v>
      </c>
      <c r="Q334">
        <v>0</v>
      </c>
      <c r="R334">
        <v>-0.61199999999999999</v>
      </c>
      <c r="S334">
        <v>0</v>
      </c>
      <c r="T334">
        <v>3.3170000000000002</v>
      </c>
      <c r="AA334" t="s">
        <v>134</v>
      </c>
      <c r="AB334" t="s">
        <v>6</v>
      </c>
    </row>
    <row r="335" spans="1:28" hidden="1" x14ac:dyDescent="0.3">
      <c r="A335" t="s">
        <v>89</v>
      </c>
      <c r="B335" t="s">
        <v>150</v>
      </c>
      <c r="C335" t="s">
        <v>93</v>
      </c>
      <c r="D335" t="s">
        <v>133</v>
      </c>
      <c r="E335" t="s">
        <v>110</v>
      </c>
      <c r="F335" t="s">
        <v>103</v>
      </c>
      <c r="G335" t="s">
        <v>240</v>
      </c>
      <c r="H335" t="s">
        <v>126</v>
      </c>
      <c r="I335" t="s">
        <v>59</v>
      </c>
      <c r="J335" s="1">
        <v>43885</v>
      </c>
      <c r="K335" t="s">
        <v>104</v>
      </c>
      <c r="L335">
        <v>1</v>
      </c>
      <c r="N335" t="s">
        <v>5</v>
      </c>
      <c r="O335">
        <v>0</v>
      </c>
      <c r="P335">
        <v>0</v>
      </c>
      <c r="Q335">
        <v>0</v>
      </c>
      <c r="R335">
        <v>-0.71399999999999997</v>
      </c>
      <c r="S335">
        <v>0</v>
      </c>
      <c r="T335">
        <v>3.3140000000000001</v>
      </c>
      <c r="AA335" t="s">
        <v>134</v>
      </c>
      <c r="AB335" t="s">
        <v>6</v>
      </c>
    </row>
    <row r="336" spans="1:28" hidden="1" x14ac:dyDescent="0.3">
      <c r="A336" t="s">
        <v>89</v>
      </c>
      <c r="B336" t="s">
        <v>150</v>
      </c>
      <c r="C336" t="s">
        <v>93</v>
      </c>
      <c r="D336" t="s">
        <v>133</v>
      </c>
      <c r="E336" t="s">
        <v>111</v>
      </c>
      <c r="F336" t="s">
        <v>103</v>
      </c>
      <c r="G336" t="s">
        <v>240</v>
      </c>
      <c r="H336" t="s">
        <v>126</v>
      </c>
      <c r="I336" t="s">
        <v>59</v>
      </c>
      <c r="J336" s="1">
        <v>43885</v>
      </c>
      <c r="K336" t="s">
        <v>104</v>
      </c>
      <c r="L336">
        <v>1</v>
      </c>
      <c r="N336" t="s">
        <v>5</v>
      </c>
      <c r="O336">
        <v>0</v>
      </c>
      <c r="P336">
        <v>0</v>
      </c>
      <c r="Q336">
        <v>0</v>
      </c>
      <c r="R336">
        <v>-0.91800000000000004</v>
      </c>
      <c r="S336">
        <v>0</v>
      </c>
      <c r="T336">
        <v>3.2749999999999999</v>
      </c>
      <c r="AA336" t="s">
        <v>134</v>
      </c>
      <c r="AB336" t="s">
        <v>6</v>
      </c>
    </row>
    <row r="337" spans="1:28" hidden="1" x14ac:dyDescent="0.3">
      <c r="A337" t="s">
        <v>89</v>
      </c>
      <c r="B337" t="s">
        <v>150</v>
      </c>
      <c r="C337" t="s">
        <v>93</v>
      </c>
      <c r="D337" t="s">
        <v>133</v>
      </c>
      <c r="E337" t="s">
        <v>112</v>
      </c>
      <c r="F337" t="s">
        <v>103</v>
      </c>
      <c r="G337" t="s">
        <v>240</v>
      </c>
      <c r="H337" t="s">
        <v>126</v>
      </c>
      <c r="I337" t="s">
        <v>59</v>
      </c>
      <c r="J337" s="1">
        <v>43885</v>
      </c>
      <c r="K337" t="s">
        <v>104</v>
      </c>
      <c r="L337">
        <v>1</v>
      </c>
      <c r="N337" t="s">
        <v>5</v>
      </c>
      <c r="O337">
        <v>0</v>
      </c>
      <c r="P337">
        <v>0</v>
      </c>
      <c r="Q337">
        <v>0</v>
      </c>
      <c r="R337">
        <v>-2.0390000000000001</v>
      </c>
      <c r="S337">
        <v>0</v>
      </c>
      <c r="T337">
        <v>3.427</v>
      </c>
      <c r="AA337" t="s">
        <v>134</v>
      </c>
      <c r="AB337" t="s">
        <v>6</v>
      </c>
    </row>
    <row r="338" spans="1:28" hidden="1" x14ac:dyDescent="0.3">
      <c r="A338" t="s">
        <v>89</v>
      </c>
      <c r="B338" t="s">
        <v>150</v>
      </c>
      <c r="C338" t="s">
        <v>93</v>
      </c>
      <c r="D338" t="s">
        <v>133</v>
      </c>
      <c r="E338" t="s">
        <v>113</v>
      </c>
      <c r="F338" t="s">
        <v>103</v>
      </c>
      <c r="G338" t="s">
        <v>240</v>
      </c>
      <c r="H338" t="s">
        <v>126</v>
      </c>
      <c r="I338" t="s">
        <v>59</v>
      </c>
      <c r="J338" s="1">
        <v>43885</v>
      </c>
      <c r="K338" t="s">
        <v>104</v>
      </c>
      <c r="L338">
        <v>1</v>
      </c>
      <c r="N338" t="s">
        <v>5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3.3210000000000002</v>
      </c>
      <c r="AA338" t="s">
        <v>134</v>
      </c>
      <c r="AB338" t="s">
        <v>6</v>
      </c>
    </row>
    <row r="339" spans="1:28" hidden="1" x14ac:dyDescent="0.3">
      <c r="A339" t="s">
        <v>89</v>
      </c>
      <c r="B339" t="s">
        <v>153</v>
      </c>
      <c r="C339" t="s">
        <v>93</v>
      </c>
      <c r="D339" t="s">
        <v>133</v>
      </c>
      <c r="E339" t="s">
        <v>114</v>
      </c>
      <c r="F339" t="s">
        <v>103</v>
      </c>
      <c r="G339" t="s">
        <v>240</v>
      </c>
      <c r="H339" t="s">
        <v>126</v>
      </c>
      <c r="I339" t="s">
        <v>59</v>
      </c>
      <c r="J339" s="1">
        <v>43885</v>
      </c>
      <c r="K339" t="s">
        <v>104</v>
      </c>
      <c r="L339">
        <v>1</v>
      </c>
      <c r="N339" t="s">
        <v>5</v>
      </c>
      <c r="O339">
        <v>0</v>
      </c>
      <c r="P339">
        <v>0</v>
      </c>
      <c r="Q339">
        <v>0</v>
      </c>
      <c r="R339">
        <v>148.44300000000001</v>
      </c>
      <c r="S339">
        <v>2.317E-2</v>
      </c>
      <c r="T339">
        <v>-2.3220000000000001</v>
      </c>
      <c r="AA339" t="s">
        <v>134</v>
      </c>
      <c r="AB339" t="s">
        <v>6</v>
      </c>
    </row>
    <row r="340" spans="1:28" hidden="1" x14ac:dyDescent="0.3">
      <c r="A340" t="s">
        <v>89</v>
      </c>
      <c r="B340" t="s">
        <v>153</v>
      </c>
      <c r="C340" t="s">
        <v>93</v>
      </c>
      <c r="D340" t="s">
        <v>133</v>
      </c>
      <c r="E340" t="s">
        <v>115</v>
      </c>
      <c r="F340" t="s">
        <v>103</v>
      </c>
      <c r="G340" t="s">
        <v>240</v>
      </c>
      <c r="H340" t="s">
        <v>126</v>
      </c>
      <c r="I340" t="s">
        <v>59</v>
      </c>
      <c r="J340" s="1">
        <v>43885</v>
      </c>
      <c r="K340" t="s">
        <v>104</v>
      </c>
      <c r="L340">
        <v>1</v>
      </c>
      <c r="N340" t="s">
        <v>5</v>
      </c>
      <c r="O340">
        <v>0</v>
      </c>
      <c r="P340">
        <v>0</v>
      </c>
      <c r="Q340">
        <v>0</v>
      </c>
      <c r="R340">
        <v>142.78</v>
      </c>
      <c r="S340">
        <v>2.5350000000000001E-2</v>
      </c>
      <c r="T340">
        <v>-1.8779999999999999</v>
      </c>
      <c r="AA340" t="s">
        <v>134</v>
      </c>
      <c r="AB340" t="s">
        <v>6</v>
      </c>
    </row>
    <row r="341" spans="1:28" hidden="1" x14ac:dyDescent="0.3">
      <c r="A341" t="s">
        <v>89</v>
      </c>
      <c r="B341" t="s">
        <v>153</v>
      </c>
      <c r="C341" t="s">
        <v>93</v>
      </c>
      <c r="D341" t="s">
        <v>133</v>
      </c>
      <c r="E341" t="s">
        <v>116</v>
      </c>
      <c r="F341" t="s">
        <v>103</v>
      </c>
      <c r="G341" t="s">
        <v>240</v>
      </c>
      <c r="H341" t="s">
        <v>126</v>
      </c>
      <c r="I341" t="s">
        <v>59</v>
      </c>
      <c r="J341" s="1">
        <v>43885</v>
      </c>
      <c r="K341" t="s">
        <v>104</v>
      </c>
      <c r="L341">
        <v>1</v>
      </c>
      <c r="N341" t="s">
        <v>5</v>
      </c>
      <c r="O341">
        <v>0</v>
      </c>
      <c r="P341">
        <v>0</v>
      </c>
      <c r="Q341">
        <v>0</v>
      </c>
      <c r="R341">
        <v>146.55500000000001</v>
      </c>
      <c r="S341">
        <v>2.2380000000000001E-2</v>
      </c>
      <c r="T341">
        <v>-1.8120000000000001</v>
      </c>
      <c r="AA341" t="s">
        <v>134</v>
      </c>
      <c r="AB341" t="s">
        <v>6</v>
      </c>
    </row>
    <row r="342" spans="1:28" hidden="1" x14ac:dyDescent="0.3">
      <c r="A342" t="s">
        <v>89</v>
      </c>
      <c r="B342" t="s">
        <v>153</v>
      </c>
      <c r="C342" t="s">
        <v>93</v>
      </c>
      <c r="D342" t="s">
        <v>133</v>
      </c>
      <c r="E342" t="s">
        <v>117</v>
      </c>
      <c r="F342" t="s">
        <v>103</v>
      </c>
      <c r="G342" t="s">
        <v>240</v>
      </c>
      <c r="H342" t="s">
        <v>126</v>
      </c>
      <c r="I342" t="s">
        <v>59</v>
      </c>
      <c r="J342" s="1">
        <v>43885</v>
      </c>
      <c r="K342" t="s">
        <v>104</v>
      </c>
      <c r="L342">
        <v>1</v>
      </c>
      <c r="N342" t="s">
        <v>5</v>
      </c>
      <c r="O342">
        <v>0</v>
      </c>
      <c r="P342">
        <v>0</v>
      </c>
      <c r="Q342">
        <v>0</v>
      </c>
      <c r="R342">
        <v>138.06100000000001</v>
      </c>
      <c r="S342">
        <v>4.1180000000000001E-2</v>
      </c>
      <c r="T342">
        <v>-1.6040000000000001</v>
      </c>
      <c r="AA342" t="s">
        <v>134</v>
      </c>
      <c r="AB342" t="s">
        <v>6</v>
      </c>
    </row>
    <row r="343" spans="1:28" hidden="1" x14ac:dyDescent="0.3">
      <c r="A343" t="s">
        <v>89</v>
      </c>
      <c r="B343" t="s">
        <v>153</v>
      </c>
      <c r="C343" t="s">
        <v>93</v>
      </c>
      <c r="D343" t="s">
        <v>133</v>
      </c>
      <c r="E343" t="s">
        <v>118</v>
      </c>
      <c r="F343" t="s">
        <v>103</v>
      </c>
      <c r="G343" t="s">
        <v>240</v>
      </c>
      <c r="H343" t="s">
        <v>126</v>
      </c>
      <c r="I343" t="s">
        <v>59</v>
      </c>
      <c r="J343" s="1">
        <v>43885</v>
      </c>
      <c r="K343" t="s">
        <v>104</v>
      </c>
      <c r="L343">
        <v>1</v>
      </c>
      <c r="N343" t="s">
        <v>5</v>
      </c>
      <c r="O343">
        <v>0</v>
      </c>
      <c r="P343">
        <v>0</v>
      </c>
      <c r="Q343">
        <v>0</v>
      </c>
      <c r="R343">
        <v>146.55500000000001</v>
      </c>
      <c r="S343">
        <v>2.862E-2</v>
      </c>
      <c r="T343">
        <v>-2.5390000000000001</v>
      </c>
      <c r="AA343" t="s">
        <v>134</v>
      </c>
      <c r="AB343" t="s">
        <v>6</v>
      </c>
    </row>
    <row r="344" spans="1:28" hidden="1" x14ac:dyDescent="0.3">
      <c r="A344" t="s">
        <v>89</v>
      </c>
      <c r="B344" t="s">
        <v>153</v>
      </c>
      <c r="C344" t="s">
        <v>93</v>
      </c>
      <c r="D344" t="s">
        <v>133</v>
      </c>
      <c r="E344" t="s">
        <v>106</v>
      </c>
      <c r="F344" t="s">
        <v>103</v>
      </c>
      <c r="G344" t="s">
        <v>240</v>
      </c>
      <c r="H344" t="s">
        <v>126</v>
      </c>
      <c r="I344" t="s">
        <v>59</v>
      </c>
      <c r="J344" s="1">
        <v>43885</v>
      </c>
      <c r="K344" t="s">
        <v>104</v>
      </c>
      <c r="L344">
        <v>1</v>
      </c>
      <c r="N344" t="s">
        <v>5</v>
      </c>
      <c r="O344">
        <v>0</v>
      </c>
      <c r="P344">
        <v>0</v>
      </c>
      <c r="Q344">
        <v>0</v>
      </c>
      <c r="R344">
        <v>141.83699999999999</v>
      </c>
      <c r="S344">
        <v>3.8490000000000003E-2</v>
      </c>
      <c r="T344">
        <v>-1.623</v>
      </c>
      <c r="AA344" t="s">
        <v>134</v>
      </c>
      <c r="AB344" t="s">
        <v>6</v>
      </c>
    </row>
    <row r="345" spans="1:28" hidden="1" x14ac:dyDescent="0.3">
      <c r="A345" t="s">
        <v>89</v>
      </c>
      <c r="B345" t="s">
        <v>153</v>
      </c>
      <c r="C345" t="s">
        <v>93</v>
      </c>
      <c r="D345" t="s">
        <v>133</v>
      </c>
      <c r="E345" t="s">
        <v>119</v>
      </c>
      <c r="F345" t="s">
        <v>103</v>
      </c>
      <c r="G345" t="s">
        <v>240</v>
      </c>
      <c r="H345" t="s">
        <v>126</v>
      </c>
      <c r="I345" t="s">
        <v>59</v>
      </c>
      <c r="J345" s="1">
        <v>43885</v>
      </c>
      <c r="K345" t="s">
        <v>104</v>
      </c>
      <c r="L345">
        <v>1</v>
      </c>
      <c r="N345" t="s">
        <v>5</v>
      </c>
      <c r="O345">
        <v>0</v>
      </c>
      <c r="P345">
        <v>0</v>
      </c>
      <c r="Q345">
        <v>0</v>
      </c>
      <c r="R345">
        <v>137.11799999999999</v>
      </c>
      <c r="S345">
        <v>3.8039999999999997E-2</v>
      </c>
      <c r="T345">
        <v>-1.274</v>
      </c>
      <c r="AA345" t="s">
        <v>134</v>
      </c>
      <c r="AB345" t="s">
        <v>6</v>
      </c>
    </row>
    <row r="346" spans="1:28" hidden="1" x14ac:dyDescent="0.3">
      <c r="A346" t="s">
        <v>89</v>
      </c>
      <c r="B346" t="s">
        <v>153</v>
      </c>
      <c r="C346" t="s">
        <v>93</v>
      </c>
      <c r="D346" t="s">
        <v>133</v>
      </c>
      <c r="E346" t="s">
        <v>107</v>
      </c>
      <c r="F346" t="s">
        <v>103</v>
      </c>
      <c r="G346" t="s">
        <v>240</v>
      </c>
      <c r="H346" t="s">
        <v>126</v>
      </c>
      <c r="I346" t="s">
        <v>59</v>
      </c>
      <c r="J346" s="1">
        <v>43885</v>
      </c>
      <c r="K346" t="s">
        <v>104</v>
      </c>
      <c r="L346">
        <v>1</v>
      </c>
      <c r="N346" t="s">
        <v>5</v>
      </c>
      <c r="O346">
        <v>0</v>
      </c>
      <c r="P346">
        <v>0</v>
      </c>
      <c r="Q346">
        <v>0</v>
      </c>
      <c r="R346">
        <v>134.286</v>
      </c>
      <c r="S346">
        <v>3.9390000000000001E-2</v>
      </c>
      <c r="T346">
        <v>-1.0660000000000001</v>
      </c>
      <c r="AA346" t="s">
        <v>134</v>
      </c>
      <c r="AB346" t="s">
        <v>6</v>
      </c>
    </row>
    <row r="347" spans="1:28" hidden="1" x14ac:dyDescent="0.3">
      <c r="A347" t="s">
        <v>89</v>
      </c>
      <c r="B347" t="s">
        <v>153</v>
      </c>
      <c r="C347" t="s">
        <v>93</v>
      </c>
      <c r="D347" t="s">
        <v>133</v>
      </c>
      <c r="E347" t="s">
        <v>108</v>
      </c>
      <c r="F347" t="s">
        <v>103</v>
      </c>
      <c r="G347" t="s">
        <v>240</v>
      </c>
      <c r="H347" t="s">
        <v>126</v>
      </c>
      <c r="I347" t="s">
        <v>59</v>
      </c>
      <c r="J347" s="1">
        <v>43885</v>
      </c>
      <c r="K347" t="s">
        <v>104</v>
      </c>
      <c r="L347">
        <v>1</v>
      </c>
      <c r="N347" t="s">
        <v>5</v>
      </c>
      <c r="O347">
        <v>0</v>
      </c>
      <c r="P347">
        <v>0</v>
      </c>
      <c r="Q347">
        <v>0</v>
      </c>
      <c r="R347">
        <v>134.286</v>
      </c>
      <c r="S347">
        <v>4.0280000000000003E-2</v>
      </c>
      <c r="T347">
        <v>-1.284</v>
      </c>
      <c r="AA347" t="s">
        <v>134</v>
      </c>
      <c r="AB347" t="s">
        <v>6</v>
      </c>
    </row>
    <row r="348" spans="1:28" x14ac:dyDescent="0.3">
      <c r="A348" t="s">
        <v>89</v>
      </c>
      <c r="B348" t="s">
        <v>153</v>
      </c>
      <c r="C348" t="s">
        <v>93</v>
      </c>
      <c r="D348" t="s">
        <v>133</v>
      </c>
      <c r="E348" t="s">
        <v>109</v>
      </c>
      <c r="F348" t="s">
        <v>103</v>
      </c>
      <c r="G348" t="s">
        <v>240</v>
      </c>
      <c r="H348" t="s">
        <v>126</v>
      </c>
      <c r="I348" t="s">
        <v>59</v>
      </c>
      <c r="J348" s="1">
        <v>43885</v>
      </c>
      <c r="K348" t="s">
        <v>104</v>
      </c>
      <c r="L348">
        <v>1</v>
      </c>
      <c r="N348" t="s">
        <v>5</v>
      </c>
      <c r="O348">
        <v>0</v>
      </c>
      <c r="P348">
        <v>0</v>
      </c>
      <c r="Q348">
        <v>0</v>
      </c>
      <c r="R348">
        <v>134.286</v>
      </c>
      <c r="S348">
        <v>4.1180000000000001E-2</v>
      </c>
      <c r="T348">
        <v>-1.944</v>
      </c>
      <c r="AA348" t="s">
        <v>134</v>
      </c>
      <c r="AB348" t="s">
        <v>6</v>
      </c>
    </row>
    <row r="349" spans="1:28" hidden="1" x14ac:dyDescent="0.3">
      <c r="A349" t="s">
        <v>89</v>
      </c>
      <c r="B349" t="s">
        <v>153</v>
      </c>
      <c r="C349" t="s">
        <v>93</v>
      </c>
      <c r="D349" t="s">
        <v>133</v>
      </c>
      <c r="E349" t="s">
        <v>120</v>
      </c>
      <c r="F349" t="s">
        <v>103</v>
      </c>
      <c r="G349" t="s">
        <v>240</v>
      </c>
      <c r="H349" t="s">
        <v>126</v>
      </c>
      <c r="I349" t="s">
        <v>59</v>
      </c>
      <c r="J349" s="1">
        <v>43885</v>
      </c>
      <c r="K349" t="s">
        <v>104</v>
      </c>
      <c r="L349">
        <v>1</v>
      </c>
      <c r="N349" t="s">
        <v>5</v>
      </c>
      <c r="O349">
        <v>0</v>
      </c>
      <c r="P349">
        <v>0</v>
      </c>
      <c r="Q349">
        <v>0</v>
      </c>
      <c r="R349">
        <v>134.286</v>
      </c>
      <c r="S349">
        <v>2.733E-2</v>
      </c>
      <c r="T349">
        <v>-1.859</v>
      </c>
      <c r="AA349" t="s">
        <v>134</v>
      </c>
      <c r="AB349" t="s">
        <v>6</v>
      </c>
    </row>
    <row r="350" spans="1:28" hidden="1" x14ac:dyDescent="0.3">
      <c r="A350" t="s">
        <v>89</v>
      </c>
      <c r="B350" t="s">
        <v>153</v>
      </c>
      <c r="C350" t="s">
        <v>93</v>
      </c>
      <c r="D350" t="s">
        <v>133</v>
      </c>
      <c r="E350" t="s">
        <v>121</v>
      </c>
      <c r="F350" t="s">
        <v>103</v>
      </c>
      <c r="G350" t="s">
        <v>240</v>
      </c>
      <c r="H350" t="s">
        <v>126</v>
      </c>
      <c r="I350" t="s">
        <v>59</v>
      </c>
      <c r="J350" s="1">
        <v>43885</v>
      </c>
      <c r="K350" t="s">
        <v>104</v>
      </c>
      <c r="L350">
        <v>1</v>
      </c>
      <c r="N350" t="s">
        <v>5</v>
      </c>
      <c r="O350">
        <v>0</v>
      </c>
      <c r="P350">
        <v>0</v>
      </c>
      <c r="Q350">
        <v>0</v>
      </c>
      <c r="R350">
        <v>137.11799999999999</v>
      </c>
      <c r="S350">
        <v>2.6759999999999999E-2</v>
      </c>
      <c r="T350">
        <v>-1.774</v>
      </c>
      <c r="AA350" t="s">
        <v>134</v>
      </c>
      <c r="AB350" t="s">
        <v>6</v>
      </c>
    </row>
    <row r="351" spans="1:28" hidden="1" x14ac:dyDescent="0.3">
      <c r="A351" t="s">
        <v>89</v>
      </c>
      <c r="B351" t="s">
        <v>153</v>
      </c>
      <c r="C351" t="s">
        <v>93</v>
      </c>
      <c r="D351" t="s">
        <v>133</v>
      </c>
      <c r="E351" t="s">
        <v>110</v>
      </c>
      <c r="F351" t="s">
        <v>103</v>
      </c>
      <c r="G351" t="s">
        <v>240</v>
      </c>
      <c r="H351" t="s">
        <v>126</v>
      </c>
      <c r="I351" t="s">
        <v>59</v>
      </c>
      <c r="J351" s="1">
        <v>43885</v>
      </c>
      <c r="K351" t="s">
        <v>104</v>
      </c>
      <c r="L351">
        <v>1</v>
      </c>
      <c r="N351" t="s">
        <v>5</v>
      </c>
      <c r="O351">
        <v>0</v>
      </c>
      <c r="P351">
        <v>0</v>
      </c>
      <c r="Q351">
        <v>0</v>
      </c>
      <c r="R351">
        <v>136.17400000000001</v>
      </c>
      <c r="S351">
        <v>2.6200000000000001E-2</v>
      </c>
      <c r="T351">
        <v>-1.8029999999999999</v>
      </c>
      <c r="AA351" t="s">
        <v>134</v>
      </c>
      <c r="AB351" t="s">
        <v>6</v>
      </c>
    </row>
    <row r="352" spans="1:28" hidden="1" x14ac:dyDescent="0.3">
      <c r="A352" t="s">
        <v>89</v>
      </c>
      <c r="B352" t="s">
        <v>153</v>
      </c>
      <c r="C352" t="s">
        <v>93</v>
      </c>
      <c r="D352" t="s">
        <v>133</v>
      </c>
      <c r="E352" t="s">
        <v>111</v>
      </c>
      <c r="F352" t="s">
        <v>103</v>
      </c>
      <c r="G352" t="s">
        <v>240</v>
      </c>
      <c r="H352" t="s">
        <v>126</v>
      </c>
      <c r="I352" t="s">
        <v>59</v>
      </c>
      <c r="J352" s="1">
        <v>43885</v>
      </c>
      <c r="K352" t="s">
        <v>104</v>
      </c>
      <c r="L352">
        <v>1</v>
      </c>
      <c r="N352" t="s">
        <v>5</v>
      </c>
      <c r="O352">
        <v>0</v>
      </c>
      <c r="P352">
        <v>0</v>
      </c>
      <c r="Q352">
        <v>0</v>
      </c>
      <c r="R352">
        <v>134.286</v>
      </c>
      <c r="S352">
        <v>2.2509999999999999E-2</v>
      </c>
      <c r="T352">
        <v>-2.161</v>
      </c>
      <c r="AA352" t="s">
        <v>134</v>
      </c>
      <c r="AB352" t="s">
        <v>6</v>
      </c>
    </row>
    <row r="353" spans="1:28" hidden="1" x14ac:dyDescent="0.3">
      <c r="A353" t="s">
        <v>89</v>
      </c>
      <c r="B353" t="s">
        <v>153</v>
      </c>
      <c r="C353" t="s">
        <v>93</v>
      </c>
      <c r="D353" t="s">
        <v>133</v>
      </c>
      <c r="E353" t="s">
        <v>112</v>
      </c>
      <c r="F353" t="s">
        <v>103</v>
      </c>
      <c r="G353" t="s">
        <v>240</v>
      </c>
      <c r="H353" t="s">
        <v>126</v>
      </c>
      <c r="I353" t="s">
        <v>59</v>
      </c>
      <c r="J353" s="1">
        <v>43885</v>
      </c>
      <c r="K353" t="s">
        <v>104</v>
      </c>
      <c r="L353">
        <v>1</v>
      </c>
      <c r="N353" t="s">
        <v>5</v>
      </c>
      <c r="O353">
        <v>0</v>
      </c>
      <c r="P353">
        <v>0</v>
      </c>
      <c r="Q353">
        <v>0</v>
      </c>
      <c r="R353">
        <v>123.905</v>
      </c>
      <c r="S353">
        <v>2.4119999999999999E-2</v>
      </c>
      <c r="T353">
        <v>-0.755</v>
      </c>
      <c r="AA353" t="s">
        <v>134</v>
      </c>
      <c r="AB353" t="s">
        <v>6</v>
      </c>
    </row>
    <row r="354" spans="1:28" hidden="1" x14ac:dyDescent="0.3">
      <c r="A354" t="s">
        <v>89</v>
      </c>
      <c r="B354" t="s">
        <v>153</v>
      </c>
      <c r="C354" t="s">
        <v>93</v>
      </c>
      <c r="D354" t="s">
        <v>133</v>
      </c>
      <c r="E354" t="s">
        <v>113</v>
      </c>
      <c r="F354" t="s">
        <v>103</v>
      </c>
      <c r="G354" t="s">
        <v>240</v>
      </c>
      <c r="H354" t="s">
        <v>126</v>
      </c>
      <c r="I354" t="s">
        <v>59</v>
      </c>
      <c r="J354" s="1">
        <v>43885</v>
      </c>
      <c r="K354" t="s">
        <v>104</v>
      </c>
      <c r="L354">
        <v>1</v>
      </c>
      <c r="N354" t="s">
        <v>5</v>
      </c>
      <c r="O354">
        <v>0</v>
      </c>
      <c r="P354">
        <v>0</v>
      </c>
      <c r="Q354">
        <v>0</v>
      </c>
      <c r="R354">
        <v>142.78</v>
      </c>
      <c r="S354">
        <v>2.3650000000000001E-2</v>
      </c>
      <c r="T354">
        <v>-1.7370000000000001</v>
      </c>
      <c r="AA354" t="s">
        <v>134</v>
      </c>
      <c r="AB354" t="s">
        <v>6</v>
      </c>
    </row>
    <row r="355" spans="1:28" hidden="1" x14ac:dyDescent="0.3">
      <c r="A355" t="s">
        <v>89</v>
      </c>
      <c r="B355" t="s">
        <v>154</v>
      </c>
      <c r="C355" t="s">
        <v>93</v>
      </c>
      <c r="D355" t="s">
        <v>133</v>
      </c>
      <c r="E355" t="s">
        <v>114</v>
      </c>
      <c r="F355" t="s">
        <v>103</v>
      </c>
      <c r="G355" t="s">
        <v>240</v>
      </c>
      <c r="H355" t="s">
        <v>126</v>
      </c>
      <c r="I355" t="s">
        <v>59</v>
      </c>
      <c r="J355" s="1">
        <v>43885</v>
      </c>
      <c r="K355" t="s">
        <v>104</v>
      </c>
      <c r="L355">
        <v>1</v>
      </c>
      <c r="N355" t="s">
        <v>5</v>
      </c>
      <c r="O355">
        <v>0</v>
      </c>
      <c r="P355">
        <v>0</v>
      </c>
      <c r="Q355">
        <v>0</v>
      </c>
      <c r="R355">
        <v>143.91300000000001</v>
      </c>
      <c r="S355">
        <v>2.317E-2</v>
      </c>
      <c r="T355">
        <v>-0.46400000000000002</v>
      </c>
      <c r="AA355" t="s">
        <v>134</v>
      </c>
      <c r="AB355" t="s">
        <v>6</v>
      </c>
    </row>
    <row r="356" spans="1:28" hidden="1" x14ac:dyDescent="0.3">
      <c r="A356" t="s">
        <v>89</v>
      </c>
      <c r="B356" t="s">
        <v>154</v>
      </c>
      <c r="C356" t="s">
        <v>93</v>
      </c>
      <c r="D356" t="s">
        <v>133</v>
      </c>
      <c r="E356" t="s">
        <v>115</v>
      </c>
      <c r="F356" t="s">
        <v>103</v>
      </c>
      <c r="G356" t="s">
        <v>240</v>
      </c>
      <c r="H356" t="s">
        <v>126</v>
      </c>
      <c r="I356" t="s">
        <v>59</v>
      </c>
      <c r="J356" s="1">
        <v>43885</v>
      </c>
      <c r="K356" t="s">
        <v>104</v>
      </c>
      <c r="L356">
        <v>1</v>
      </c>
      <c r="N356" t="s">
        <v>5</v>
      </c>
      <c r="O356">
        <v>0</v>
      </c>
      <c r="P356">
        <v>0</v>
      </c>
      <c r="Q356">
        <v>0</v>
      </c>
      <c r="R356">
        <v>142.78</v>
      </c>
      <c r="S356">
        <v>2.5350000000000001E-2</v>
      </c>
      <c r="T356">
        <v>-0.376</v>
      </c>
      <c r="AA356" t="s">
        <v>134</v>
      </c>
      <c r="AB356" t="s">
        <v>6</v>
      </c>
    </row>
    <row r="357" spans="1:28" hidden="1" x14ac:dyDescent="0.3">
      <c r="A357" t="s">
        <v>89</v>
      </c>
      <c r="B357" t="s">
        <v>154</v>
      </c>
      <c r="C357" t="s">
        <v>93</v>
      </c>
      <c r="D357" t="s">
        <v>133</v>
      </c>
      <c r="E357" t="s">
        <v>116</v>
      </c>
      <c r="F357" t="s">
        <v>103</v>
      </c>
      <c r="G357" t="s">
        <v>240</v>
      </c>
      <c r="H357" t="s">
        <v>126</v>
      </c>
      <c r="I357" t="s">
        <v>59</v>
      </c>
      <c r="J357" s="1">
        <v>43885</v>
      </c>
      <c r="K357" t="s">
        <v>104</v>
      </c>
      <c r="L357">
        <v>1</v>
      </c>
      <c r="N357" t="s">
        <v>5</v>
      </c>
      <c r="O357">
        <v>0</v>
      </c>
      <c r="P357">
        <v>0</v>
      </c>
      <c r="Q357">
        <v>0</v>
      </c>
      <c r="R357">
        <v>143.535</v>
      </c>
      <c r="S357">
        <v>2.2380000000000001E-2</v>
      </c>
      <c r="T357">
        <v>-0.36199999999999999</v>
      </c>
      <c r="AA357" t="s">
        <v>134</v>
      </c>
      <c r="AB357" t="s">
        <v>6</v>
      </c>
    </row>
    <row r="358" spans="1:28" hidden="1" x14ac:dyDescent="0.3">
      <c r="A358" t="s">
        <v>89</v>
      </c>
      <c r="B358" t="s">
        <v>154</v>
      </c>
      <c r="C358" t="s">
        <v>93</v>
      </c>
      <c r="D358" t="s">
        <v>133</v>
      </c>
      <c r="E358" t="s">
        <v>117</v>
      </c>
      <c r="F358" t="s">
        <v>103</v>
      </c>
      <c r="G358" t="s">
        <v>240</v>
      </c>
      <c r="H358" t="s">
        <v>126</v>
      </c>
      <c r="I358" t="s">
        <v>59</v>
      </c>
      <c r="J358" s="1">
        <v>43885</v>
      </c>
      <c r="K358" t="s">
        <v>104</v>
      </c>
      <c r="L358">
        <v>1</v>
      </c>
      <c r="N358" t="s">
        <v>5</v>
      </c>
      <c r="O358">
        <v>0</v>
      </c>
      <c r="P358">
        <v>0</v>
      </c>
      <c r="Q358">
        <v>0</v>
      </c>
      <c r="R358">
        <v>141.83699999999999</v>
      </c>
      <c r="S358">
        <v>4.1180000000000001E-2</v>
      </c>
      <c r="T358">
        <v>-0.32100000000000001</v>
      </c>
      <c r="AA358" t="s">
        <v>134</v>
      </c>
      <c r="AB358" t="s">
        <v>6</v>
      </c>
    </row>
    <row r="359" spans="1:28" hidden="1" x14ac:dyDescent="0.3">
      <c r="A359" t="s">
        <v>89</v>
      </c>
      <c r="B359" t="s">
        <v>154</v>
      </c>
      <c r="C359" t="s">
        <v>93</v>
      </c>
      <c r="D359" t="s">
        <v>133</v>
      </c>
      <c r="E359" t="s">
        <v>118</v>
      </c>
      <c r="F359" t="s">
        <v>103</v>
      </c>
      <c r="G359" t="s">
        <v>240</v>
      </c>
      <c r="H359" t="s">
        <v>126</v>
      </c>
      <c r="I359" t="s">
        <v>59</v>
      </c>
      <c r="J359" s="1">
        <v>43885</v>
      </c>
      <c r="K359" t="s">
        <v>104</v>
      </c>
      <c r="L359">
        <v>1</v>
      </c>
      <c r="N359" t="s">
        <v>5</v>
      </c>
      <c r="O359">
        <v>0</v>
      </c>
      <c r="P359">
        <v>0</v>
      </c>
      <c r="Q359">
        <v>0</v>
      </c>
      <c r="R359">
        <v>143.535</v>
      </c>
      <c r="S359">
        <v>2.862E-2</v>
      </c>
      <c r="T359">
        <v>-0.50800000000000001</v>
      </c>
      <c r="AA359" t="s">
        <v>134</v>
      </c>
      <c r="AB359" t="s">
        <v>6</v>
      </c>
    </row>
    <row r="360" spans="1:28" hidden="1" x14ac:dyDescent="0.3">
      <c r="A360" t="s">
        <v>89</v>
      </c>
      <c r="B360" t="s">
        <v>154</v>
      </c>
      <c r="C360" t="s">
        <v>93</v>
      </c>
      <c r="D360" t="s">
        <v>133</v>
      </c>
      <c r="E360" t="s">
        <v>106</v>
      </c>
      <c r="F360" t="s">
        <v>103</v>
      </c>
      <c r="G360" t="s">
        <v>240</v>
      </c>
      <c r="H360" t="s">
        <v>126</v>
      </c>
      <c r="I360" t="s">
        <v>59</v>
      </c>
      <c r="J360" s="1">
        <v>43885</v>
      </c>
      <c r="K360" t="s">
        <v>104</v>
      </c>
      <c r="L360">
        <v>1</v>
      </c>
      <c r="N360" t="s">
        <v>5</v>
      </c>
      <c r="O360">
        <v>0</v>
      </c>
      <c r="P360">
        <v>0</v>
      </c>
      <c r="Q360">
        <v>0</v>
      </c>
      <c r="R360">
        <v>142.59200000000001</v>
      </c>
      <c r="S360">
        <v>3.8490000000000003E-2</v>
      </c>
      <c r="T360">
        <v>-0.32500000000000001</v>
      </c>
      <c r="AA360" t="s">
        <v>134</v>
      </c>
      <c r="AB360" t="s">
        <v>6</v>
      </c>
    </row>
    <row r="361" spans="1:28" hidden="1" x14ac:dyDescent="0.3">
      <c r="A361" t="s">
        <v>89</v>
      </c>
      <c r="B361" t="s">
        <v>154</v>
      </c>
      <c r="C361" t="s">
        <v>93</v>
      </c>
      <c r="D361" t="s">
        <v>133</v>
      </c>
      <c r="E361" t="s">
        <v>119</v>
      </c>
      <c r="F361" t="s">
        <v>103</v>
      </c>
      <c r="G361" t="s">
        <v>240</v>
      </c>
      <c r="H361" t="s">
        <v>126</v>
      </c>
      <c r="I361" t="s">
        <v>59</v>
      </c>
      <c r="J361" s="1">
        <v>43885</v>
      </c>
      <c r="K361" t="s">
        <v>104</v>
      </c>
      <c r="L361">
        <v>1</v>
      </c>
      <c r="N361" t="s">
        <v>5</v>
      </c>
      <c r="O361">
        <v>0</v>
      </c>
      <c r="P361">
        <v>0</v>
      </c>
      <c r="Q361">
        <v>0</v>
      </c>
      <c r="R361">
        <v>141.648</v>
      </c>
      <c r="S361">
        <v>3.8039999999999997E-2</v>
      </c>
      <c r="T361">
        <v>-0.255</v>
      </c>
      <c r="AA361" t="s">
        <v>134</v>
      </c>
      <c r="AB361" t="s">
        <v>6</v>
      </c>
    </row>
    <row r="362" spans="1:28" hidden="1" x14ac:dyDescent="0.3">
      <c r="A362" t="s">
        <v>89</v>
      </c>
      <c r="B362" t="s">
        <v>154</v>
      </c>
      <c r="C362" t="s">
        <v>93</v>
      </c>
      <c r="D362" t="s">
        <v>133</v>
      </c>
      <c r="E362" t="s">
        <v>107</v>
      </c>
      <c r="F362" t="s">
        <v>103</v>
      </c>
      <c r="G362" t="s">
        <v>240</v>
      </c>
      <c r="H362" t="s">
        <v>126</v>
      </c>
      <c r="I362" t="s">
        <v>59</v>
      </c>
      <c r="J362" s="1">
        <v>43885</v>
      </c>
      <c r="K362" t="s">
        <v>104</v>
      </c>
      <c r="L362">
        <v>1</v>
      </c>
      <c r="N362" t="s">
        <v>5</v>
      </c>
      <c r="O362">
        <v>0</v>
      </c>
      <c r="P362">
        <v>0</v>
      </c>
      <c r="Q362">
        <v>0</v>
      </c>
      <c r="R362">
        <v>141.08199999999999</v>
      </c>
      <c r="S362">
        <v>3.9390000000000001E-2</v>
      </c>
      <c r="T362">
        <v>-0.21299999999999999</v>
      </c>
      <c r="AA362" t="s">
        <v>134</v>
      </c>
      <c r="AB362" t="s">
        <v>6</v>
      </c>
    </row>
    <row r="363" spans="1:28" hidden="1" x14ac:dyDescent="0.3">
      <c r="A363" t="s">
        <v>89</v>
      </c>
      <c r="B363" t="s">
        <v>154</v>
      </c>
      <c r="C363" t="s">
        <v>93</v>
      </c>
      <c r="D363" t="s">
        <v>133</v>
      </c>
      <c r="E363" t="s">
        <v>108</v>
      </c>
      <c r="F363" t="s">
        <v>103</v>
      </c>
      <c r="G363" t="s">
        <v>240</v>
      </c>
      <c r="H363" t="s">
        <v>126</v>
      </c>
      <c r="I363" t="s">
        <v>59</v>
      </c>
      <c r="J363" s="1">
        <v>43885</v>
      </c>
      <c r="K363" t="s">
        <v>104</v>
      </c>
      <c r="L363">
        <v>1</v>
      </c>
      <c r="N363" t="s">
        <v>5</v>
      </c>
      <c r="O363">
        <v>0</v>
      </c>
      <c r="P363">
        <v>0</v>
      </c>
      <c r="Q363">
        <v>0</v>
      </c>
      <c r="R363">
        <v>141.08199999999999</v>
      </c>
      <c r="S363">
        <v>4.0280000000000003E-2</v>
      </c>
      <c r="T363">
        <v>-0.25700000000000001</v>
      </c>
      <c r="AA363" t="s">
        <v>134</v>
      </c>
      <c r="AB363" t="s">
        <v>6</v>
      </c>
    </row>
    <row r="364" spans="1:28" x14ac:dyDescent="0.3">
      <c r="A364" t="s">
        <v>89</v>
      </c>
      <c r="B364" t="s">
        <v>154</v>
      </c>
      <c r="C364" t="s">
        <v>93</v>
      </c>
      <c r="D364" t="s">
        <v>133</v>
      </c>
      <c r="E364" t="s">
        <v>109</v>
      </c>
      <c r="F364" t="s">
        <v>103</v>
      </c>
      <c r="G364" t="s">
        <v>240</v>
      </c>
      <c r="H364" t="s">
        <v>126</v>
      </c>
      <c r="I364" t="s">
        <v>59</v>
      </c>
      <c r="J364" s="1">
        <v>43885</v>
      </c>
      <c r="K364" t="s">
        <v>104</v>
      </c>
      <c r="L364">
        <v>1</v>
      </c>
      <c r="N364" t="s">
        <v>5</v>
      </c>
      <c r="O364">
        <v>0</v>
      </c>
      <c r="P364">
        <v>0</v>
      </c>
      <c r="Q364">
        <v>0</v>
      </c>
      <c r="R364">
        <v>141.08199999999999</v>
      </c>
      <c r="S364">
        <v>4.1180000000000001E-2</v>
      </c>
      <c r="T364">
        <v>-0.38900000000000001</v>
      </c>
      <c r="AA364" t="s">
        <v>134</v>
      </c>
      <c r="AB364" t="s">
        <v>6</v>
      </c>
    </row>
    <row r="365" spans="1:28" hidden="1" x14ac:dyDescent="0.3">
      <c r="A365" t="s">
        <v>89</v>
      </c>
      <c r="B365" t="s">
        <v>154</v>
      </c>
      <c r="C365" t="s">
        <v>93</v>
      </c>
      <c r="D365" t="s">
        <v>133</v>
      </c>
      <c r="E365" t="s">
        <v>120</v>
      </c>
      <c r="F365" t="s">
        <v>103</v>
      </c>
      <c r="G365" t="s">
        <v>240</v>
      </c>
      <c r="H365" t="s">
        <v>126</v>
      </c>
      <c r="I365" t="s">
        <v>59</v>
      </c>
      <c r="J365" s="1">
        <v>43885</v>
      </c>
      <c r="K365" t="s">
        <v>104</v>
      </c>
      <c r="L365">
        <v>1</v>
      </c>
      <c r="N365" t="s">
        <v>5</v>
      </c>
      <c r="O365">
        <v>0</v>
      </c>
      <c r="P365">
        <v>0</v>
      </c>
      <c r="Q365">
        <v>0</v>
      </c>
      <c r="R365">
        <v>141.08199999999999</v>
      </c>
      <c r="S365">
        <v>2.733E-2</v>
      </c>
      <c r="T365">
        <v>-0.372</v>
      </c>
      <c r="AA365" t="s">
        <v>134</v>
      </c>
      <c r="AB365" t="s">
        <v>6</v>
      </c>
    </row>
    <row r="366" spans="1:28" hidden="1" x14ac:dyDescent="0.3">
      <c r="A366" t="s">
        <v>89</v>
      </c>
      <c r="B366" t="s">
        <v>154</v>
      </c>
      <c r="C366" t="s">
        <v>93</v>
      </c>
      <c r="D366" t="s">
        <v>133</v>
      </c>
      <c r="E366" t="s">
        <v>121</v>
      </c>
      <c r="F366" t="s">
        <v>103</v>
      </c>
      <c r="G366" t="s">
        <v>240</v>
      </c>
      <c r="H366" t="s">
        <v>126</v>
      </c>
      <c r="I366" t="s">
        <v>59</v>
      </c>
      <c r="J366" s="1">
        <v>43885</v>
      </c>
      <c r="K366" t="s">
        <v>104</v>
      </c>
      <c r="L366">
        <v>1</v>
      </c>
      <c r="N366" t="s">
        <v>5</v>
      </c>
      <c r="O366">
        <v>0</v>
      </c>
      <c r="P366">
        <v>0</v>
      </c>
      <c r="Q366">
        <v>0</v>
      </c>
      <c r="R366">
        <v>141.648</v>
      </c>
      <c r="S366">
        <v>2.6759999999999999E-2</v>
      </c>
      <c r="T366">
        <v>-0.35499999999999998</v>
      </c>
      <c r="AA366" t="s">
        <v>134</v>
      </c>
      <c r="AB366" t="s">
        <v>6</v>
      </c>
    </row>
    <row r="367" spans="1:28" hidden="1" x14ac:dyDescent="0.3">
      <c r="A367" t="s">
        <v>89</v>
      </c>
      <c r="B367" t="s">
        <v>154</v>
      </c>
      <c r="C367" t="s">
        <v>93</v>
      </c>
      <c r="D367" t="s">
        <v>133</v>
      </c>
      <c r="E367" t="s">
        <v>110</v>
      </c>
      <c r="F367" t="s">
        <v>103</v>
      </c>
      <c r="G367" t="s">
        <v>240</v>
      </c>
      <c r="H367" t="s">
        <v>126</v>
      </c>
      <c r="I367" t="s">
        <v>59</v>
      </c>
      <c r="J367" s="1">
        <v>43885</v>
      </c>
      <c r="K367" t="s">
        <v>104</v>
      </c>
      <c r="L367">
        <v>1</v>
      </c>
      <c r="N367" t="s">
        <v>5</v>
      </c>
      <c r="O367">
        <v>0</v>
      </c>
      <c r="P367">
        <v>0</v>
      </c>
      <c r="Q367">
        <v>0</v>
      </c>
      <c r="R367">
        <v>141.459</v>
      </c>
      <c r="S367">
        <v>2.6200000000000001E-2</v>
      </c>
      <c r="T367">
        <v>-0.36099999999999999</v>
      </c>
      <c r="AA367" t="s">
        <v>134</v>
      </c>
      <c r="AB367" t="s">
        <v>6</v>
      </c>
    </row>
    <row r="368" spans="1:28" hidden="1" x14ac:dyDescent="0.3">
      <c r="A368" t="s">
        <v>89</v>
      </c>
      <c r="B368" t="s">
        <v>154</v>
      </c>
      <c r="C368" t="s">
        <v>93</v>
      </c>
      <c r="D368" t="s">
        <v>133</v>
      </c>
      <c r="E368" t="s">
        <v>111</v>
      </c>
      <c r="F368" t="s">
        <v>103</v>
      </c>
      <c r="G368" t="s">
        <v>240</v>
      </c>
      <c r="H368" t="s">
        <v>126</v>
      </c>
      <c r="I368" t="s">
        <v>59</v>
      </c>
      <c r="J368" s="1">
        <v>43885</v>
      </c>
      <c r="K368" t="s">
        <v>104</v>
      </c>
      <c r="L368">
        <v>1</v>
      </c>
      <c r="N368" t="s">
        <v>5</v>
      </c>
      <c r="O368">
        <v>0</v>
      </c>
      <c r="P368">
        <v>0</v>
      </c>
      <c r="Q368">
        <v>0</v>
      </c>
      <c r="R368">
        <v>141.08199999999999</v>
      </c>
      <c r="S368">
        <v>2.2509999999999999E-2</v>
      </c>
      <c r="T368">
        <v>-0.432</v>
      </c>
      <c r="AA368" t="s">
        <v>134</v>
      </c>
      <c r="AB368" t="s">
        <v>6</v>
      </c>
    </row>
    <row r="369" spans="1:28" hidden="1" x14ac:dyDescent="0.3">
      <c r="A369" t="s">
        <v>89</v>
      </c>
      <c r="B369" t="s">
        <v>154</v>
      </c>
      <c r="C369" t="s">
        <v>93</v>
      </c>
      <c r="D369" t="s">
        <v>133</v>
      </c>
      <c r="E369" t="s">
        <v>112</v>
      </c>
      <c r="F369" t="s">
        <v>103</v>
      </c>
      <c r="G369" t="s">
        <v>240</v>
      </c>
      <c r="H369" t="s">
        <v>126</v>
      </c>
      <c r="I369" t="s">
        <v>59</v>
      </c>
      <c r="J369" s="1">
        <v>43885</v>
      </c>
      <c r="K369" t="s">
        <v>104</v>
      </c>
      <c r="L369">
        <v>1</v>
      </c>
      <c r="N369" t="s">
        <v>5</v>
      </c>
      <c r="O369">
        <v>0</v>
      </c>
      <c r="P369">
        <v>0</v>
      </c>
      <c r="Q369">
        <v>0</v>
      </c>
      <c r="R369">
        <v>139.005</v>
      </c>
      <c r="S369">
        <v>2.4119999999999999E-2</v>
      </c>
      <c r="T369">
        <v>-0.151</v>
      </c>
      <c r="AA369" t="s">
        <v>134</v>
      </c>
      <c r="AB369" t="s">
        <v>6</v>
      </c>
    </row>
    <row r="370" spans="1:28" hidden="1" x14ac:dyDescent="0.3">
      <c r="A370" t="s">
        <v>89</v>
      </c>
      <c r="B370" t="s">
        <v>154</v>
      </c>
      <c r="C370" t="s">
        <v>93</v>
      </c>
      <c r="D370" t="s">
        <v>133</v>
      </c>
      <c r="E370" t="s">
        <v>113</v>
      </c>
      <c r="F370" t="s">
        <v>103</v>
      </c>
      <c r="G370" t="s">
        <v>240</v>
      </c>
      <c r="H370" t="s">
        <v>126</v>
      </c>
      <c r="I370" t="s">
        <v>59</v>
      </c>
      <c r="J370" s="1">
        <v>43885</v>
      </c>
      <c r="K370" t="s">
        <v>104</v>
      </c>
      <c r="L370">
        <v>1</v>
      </c>
      <c r="N370" t="s">
        <v>5</v>
      </c>
      <c r="O370">
        <v>0</v>
      </c>
      <c r="P370">
        <v>0</v>
      </c>
      <c r="Q370">
        <v>0</v>
      </c>
      <c r="R370">
        <v>142.78</v>
      </c>
      <c r="S370">
        <v>2.3650000000000001E-2</v>
      </c>
      <c r="T370">
        <v>-0.34699999999999998</v>
      </c>
      <c r="AA370" t="s">
        <v>134</v>
      </c>
      <c r="AB370" t="s">
        <v>6</v>
      </c>
    </row>
    <row r="371" spans="1:28" hidden="1" x14ac:dyDescent="0.3">
      <c r="A371" t="s">
        <v>89</v>
      </c>
      <c r="B371" t="s">
        <v>155</v>
      </c>
      <c r="C371" t="s">
        <v>93</v>
      </c>
      <c r="D371" t="s">
        <v>133</v>
      </c>
      <c r="E371" t="s">
        <v>114</v>
      </c>
      <c r="F371" t="s">
        <v>103</v>
      </c>
      <c r="G371" t="s">
        <v>240</v>
      </c>
      <c r="H371" t="s">
        <v>126</v>
      </c>
      <c r="I371" t="s">
        <v>59</v>
      </c>
      <c r="J371" s="1">
        <v>43885</v>
      </c>
      <c r="K371" t="s">
        <v>104</v>
      </c>
      <c r="L371">
        <v>1</v>
      </c>
      <c r="N371" t="s">
        <v>5</v>
      </c>
      <c r="O371">
        <v>0</v>
      </c>
      <c r="P371">
        <v>0</v>
      </c>
      <c r="Q371">
        <v>0</v>
      </c>
      <c r="R371">
        <v>58.750999999999998</v>
      </c>
      <c r="S371">
        <v>9.1699999999999993E-3</v>
      </c>
      <c r="T371">
        <v>-0.91900000000000004</v>
      </c>
      <c r="AA371" t="s">
        <v>134</v>
      </c>
      <c r="AB371" t="s">
        <v>6</v>
      </c>
    </row>
    <row r="372" spans="1:28" hidden="1" x14ac:dyDescent="0.3">
      <c r="A372" t="s">
        <v>89</v>
      </c>
      <c r="B372" t="s">
        <v>155</v>
      </c>
      <c r="C372" t="s">
        <v>93</v>
      </c>
      <c r="D372" t="s">
        <v>133</v>
      </c>
      <c r="E372" t="s">
        <v>115</v>
      </c>
      <c r="F372" t="s">
        <v>103</v>
      </c>
      <c r="G372" t="s">
        <v>240</v>
      </c>
      <c r="H372" t="s">
        <v>126</v>
      </c>
      <c r="I372" t="s">
        <v>59</v>
      </c>
      <c r="J372" s="1">
        <v>43885</v>
      </c>
      <c r="K372" t="s">
        <v>104</v>
      </c>
      <c r="L372">
        <v>1</v>
      </c>
      <c r="N372" t="s">
        <v>5</v>
      </c>
      <c r="O372">
        <v>0</v>
      </c>
      <c r="P372">
        <v>0</v>
      </c>
      <c r="Q372">
        <v>0</v>
      </c>
      <c r="R372">
        <v>56.51</v>
      </c>
      <c r="S372">
        <v>1.0030000000000001E-2</v>
      </c>
      <c r="T372">
        <v>-0.74299999999999999</v>
      </c>
      <c r="AA372" t="s">
        <v>134</v>
      </c>
      <c r="AB372" t="s">
        <v>6</v>
      </c>
    </row>
    <row r="373" spans="1:28" hidden="1" x14ac:dyDescent="0.3">
      <c r="A373" t="s">
        <v>89</v>
      </c>
      <c r="B373" t="s">
        <v>155</v>
      </c>
      <c r="C373" t="s">
        <v>93</v>
      </c>
      <c r="D373" t="s">
        <v>133</v>
      </c>
      <c r="E373" t="s">
        <v>116</v>
      </c>
      <c r="F373" t="s">
        <v>103</v>
      </c>
      <c r="G373" t="s">
        <v>240</v>
      </c>
      <c r="H373" t="s">
        <v>126</v>
      </c>
      <c r="I373" t="s">
        <v>59</v>
      </c>
      <c r="J373" s="1">
        <v>43885</v>
      </c>
      <c r="K373" t="s">
        <v>104</v>
      </c>
      <c r="L373">
        <v>1</v>
      </c>
      <c r="N373" t="s">
        <v>5</v>
      </c>
      <c r="O373">
        <v>0</v>
      </c>
      <c r="P373">
        <v>0</v>
      </c>
      <c r="Q373">
        <v>0</v>
      </c>
      <c r="R373">
        <v>58.003999999999998</v>
      </c>
      <c r="S373">
        <v>8.8599999999999998E-3</v>
      </c>
      <c r="T373">
        <v>-0.71699999999999997</v>
      </c>
      <c r="AA373" t="s">
        <v>134</v>
      </c>
      <c r="AB373" t="s">
        <v>6</v>
      </c>
    </row>
    <row r="374" spans="1:28" hidden="1" x14ac:dyDescent="0.3">
      <c r="A374" t="s">
        <v>89</v>
      </c>
      <c r="B374" t="s">
        <v>155</v>
      </c>
      <c r="C374" t="s">
        <v>93</v>
      </c>
      <c r="D374" t="s">
        <v>133</v>
      </c>
      <c r="E374" t="s">
        <v>117</v>
      </c>
      <c r="F374" t="s">
        <v>103</v>
      </c>
      <c r="G374" t="s">
        <v>240</v>
      </c>
      <c r="H374" t="s">
        <v>126</v>
      </c>
      <c r="I374" t="s">
        <v>59</v>
      </c>
      <c r="J374" s="1">
        <v>43885</v>
      </c>
      <c r="K374" t="s">
        <v>104</v>
      </c>
      <c r="L374">
        <v>1</v>
      </c>
      <c r="N374" t="s">
        <v>5</v>
      </c>
      <c r="O374">
        <v>0</v>
      </c>
      <c r="P374">
        <v>0</v>
      </c>
      <c r="Q374">
        <v>0</v>
      </c>
      <c r="R374">
        <v>54.642000000000003</v>
      </c>
      <c r="S374">
        <v>1.6299999999999999E-2</v>
      </c>
      <c r="T374">
        <v>-0.63500000000000001</v>
      </c>
      <c r="AA374" t="s">
        <v>134</v>
      </c>
      <c r="AB374" t="s">
        <v>6</v>
      </c>
    </row>
    <row r="375" spans="1:28" hidden="1" x14ac:dyDescent="0.3">
      <c r="A375" t="s">
        <v>89</v>
      </c>
      <c r="B375" t="s">
        <v>155</v>
      </c>
      <c r="C375" t="s">
        <v>93</v>
      </c>
      <c r="D375" t="s">
        <v>133</v>
      </c>
      <c r="E375" t="s">
        <v>118</v>
      </c>
      <c r="F375" t="s">
        <v>103</v>
      </c>
      <c r="G375" t="s">
        <v>240</v>
      </c>
      <c r="H375" t="s">
        <v>126</v>
      </c>
      <c r="I375" t="s">
        <v>59</v>
      </c>
      <c r="J375" s="1">
        <v>43885</v>
      </c>
      <c r="K375" t="s">
        <v>104</v>
      </c>
      <c r="L375">
        <v>1</v>
      </c>
      <c r="N375" t="s">
        <v>5</v>
      </c>
      <c r="O375">
        <v>0</v>
      </c>
      <c r="P375">
        <v>0</v>
      </c>
      <c r="Q375">
        <v>0</v>
      </c>
      <c r="R375">
        <v>58.003999999999998</v>
      </c>
      <c r="S375">
        <v>1.133E-2</v>
      </c>
      <c r="T375">
        <v>-1.0049999999999999</v>
      </c>
      <c r="AA375" t="s">
        <v>134</v>
      </c>
      <c r="AB375" t="s">
        <v>6</v>
      </c>
    </row>
    <row r="376" spans="1:28" hidden="1" x14ac:dyDescent="0.3">
      <c r="A376" t="s">
        <v>89</v>
      </c>
      <c r="B376" t="s">
        <v>155</v>
      </c>
      <c r="C376" t="s">
        <v>93</v>
      </c>
      <c r="D376" t="s">
        <v>133</v>
      </c>
      <c r="E376" t="s">
        <v>106</v>
      </c>
      <c r="F376" t="s">
        <v>103</v>
      </c>
      <c r="G376" t="s">
        <v>240</v>
      </c>
      <c r="H376" t="s">
        <v>126</v>
      </c>
      <c r="I376" t="s">
        <v>59</v>
      </c>
      <c r="J376" s="1">
        <v>43885</v>
      </c>
      <c r="K376" t="s">
        <v>104</v>
      </c>
      <c r="L376">
        <v>1</v>
      </c>
      <c r="N376" t="s">
        <v>5</v>
      </c>
      <c r="O376">
        <v>0</v>
      </c>
      <c r="P376">
        <v>0</v>
      </c>
      <c r="Q376">
        <v>0</v>
      </c>
      <c r="R376">
        <v>56.136000000000003</v>
      </c>
      <c r="S376">
        <v>1.523E-2</v>
      </c>
      <c r="T376">
        <v>-0.64200000000000002</v>
      </c>
      <c r="AA376" t="s">
        <v>134</v>
      </c>
      <c r="AB376" t="s">
        <v>6</v>
      </c>
    </row>
    <row r="377" spans="1:28" hidden="1" x14ac:dyDescent="0.3">
      <c r="A377" t="s">
        <v>89</v>
      </c>
      <c r="B377" t="s">
        <v>155</v>
      </c>
      <c r="C377" t="s">
        <v>93</v>
      </c>
      <c r="D377" t="s">
        <v>133</v>
      </c>
      <c r="E377" t="s">
        <v>119</v>
      </c>
      <c r="F377" t="s">
        <v>103</v>
      </c>
      <c r="G377" t="s">
        <v>240</v>
      </c>
      <c r="H377" t="s">
        <v>126</v>
      </c>
      <c r="I377" t="s">
        <v>59</v>
      </c>
      <c r="J377" s="1">
        <v>43885</v>
      </c>
      <c r="K377" t="s">
        <v>104</v>
      </c>
      <c r="L377">
        <v>1</v>
      </c>
      <c r="N377" t="s">
        <v>5</v>
      </c>
      <c r="O377">
        <v>0</v>
      </c>
      <c r="P377">
        <v>0</v>
      </c>
      <c r="Q377">
        <v>0</v>
      </c>
      <c r="R377">
        <v>54.268999999999998</v>
      </c>
      <c r="S377">
        <v>1.5049999999999999E-2</v>
      </c>
      <c r="T377">
        <v>-0.504</v>
      </c>
      <c r="AA377" t="s">
        <v>134</v>
      </c>
      <c r="AB377" t="s">
        <v>6</v>
      </c>
    </row>
    <row r="378" spans="1:28" hidden="1" x14ac:dyDescent="0.3">
      <c r="A378" t="s">
        <v>89</v>
      </c>
      <c r="B378" t="s">
        <v>155</v>
      </c>
      <c r="C378" t="s">
        <v>93</v>
      </c>
      <c r="D378" t="s">
        <v>133</v>
      </c>
      <c r="E378" t="s">
        <v>107</v>
      </c>
      <c r="F378" t="s">
        <v>103</v>
      </c>
      <c r="G378" t="s">
        <v>240</v>
      </c>
      <c r="H378" t="s">
        <v>126</v>
      </c>
      <c r="I378" t="s">
        <v>59</v>
      </c>
      <c r="J378" s="1">
        <v>43885</v>
      </c>
      <c r="K378" t="s">
        <v>104</v>
      </c>
      <c r="L378">
        <v>1</v>
      </c>
      <c r="N378" t="s">
        <v>5</v>
      </c>
      <c r="O378">
        <v>0</v>
      </c>
      <c r="P378">
        <v>0</v>
      </c>
      <c r="Q378">
        <v>0</v>
      </c>
      <c r="R378">
        <v>53.148000000000003</v>
      </c>
      <c r="S378">
        <v>1.559E-2</v>
      </c>
      <c r="T378">
        <v>-0.42199999999999999</v>
      </c>
      <c r="AA378" t="s">
        <v>134</v>
      </c>
      <c r="AB378" t="s">
        <v>6</v>
      </c>
    </row>
    <row r="379" spans="1:28" hidden="1" x14ac:dyDescent="0.3">
      <c r="A379" t="s">
        <v>89</v>
      </c>
      <c r="B379" t="s">
        <v>155</v>
      </c>
      <c r="C379" t="s">
        <v>93</v>
      </c>
      <c r="D379" t="s">
        <v>133</v>
      </c>
      <c r="E379" t="s">
        <v>108</v>
      </c>
      <c r="F379" t="s">
        <v>103</v>
      </c>
      <c r="G379" t="s">
        <v>240</v>
      </c>
      <c r="H379" t="s">
        <v>126</v>
      </c>
      <c r="I379" t="s">
        <v>59</v>
      </c>
      <c r="J379" s="1">
        <v>43885</v>
      </c>
      <c r="K379" t="s">
        <v>104</v>
      </c>
      <c r="L379">
        <v>1</v>
      </c>
      <c r="N379" t="s">
        <v>5</v>
      </c>
      <c r="O379">
        <v>0</v>
      </c>
      <c r="P379">
        <v>0</v>
      </c>
      <c r="Q379">
        <v>0</v>
      </c>
      <c r="R379">
        <v>53.148000000000003</v>
      </c>
      <c r="S379">
        <v>1.5939999999999999E-2</v>
      </c>
      <c r="T379">
        <v>-0.50800000000000001</v>
      </c>
      <c r="AA379" t="s">
        <v>134</v>
      </c>
      <c r="AB379" t="s">
        <v>6</v>
      </c>
    </row>
    <row r="380" spans="1:28" x14ac:dyDescent="0.3">
      <c r="A380" t="s">
        <v>89</v>
      </c>
      <c r="B380" t="s">
        <v>155</v>
      </c>
      <c r="C380" t="s">
        <v>93</v>
      </c>
      <c r="D380" t="s">
        <v>133</v>
      </c>
      <c r="E380" t="s">
        <v>109</v>
      </c>
      <c r="F380" t="s">
        <v>103</v>
      </c>
      <c r="G380" t="s">
        <v>240</v>
      </c>
      <c r="H380" t="s">
        <v>126</v>
      </c>
      <c r="I380" t="s">
        <v>59</v>
      </c>
      <c r="J380" s="1">
        <v>43885</v>
      </c>
      <c r="K380" t="s">
        <v>104</v>
      </c>
      <c r="L380">
        <v>1</v>
      </c>
      <c r="N380" t="s">
        <v>5</v>
      </c>
      <c r="O380">
        <v>0</v>
      </c>
      <c r="P380">
        <v>0</v>
      </c>
      <c r="Q380">
        <v>0</v>
      </c>
      <c r="R380">
        <v>53.148000000000003</v>
      </c>
      <c r="S380">
        <v>1.6299999999999999E-2</v>
      </c>
      <c r="T380">
        <v>-0.76900000000000002</v>
      </c>
      <c r="AA380" t="s">
        <v>134</v>
      </c>
      <c r="AB380" t="s">
        <v>6</v>
      </c>
    </row>
    <row r="381" spans="1:28" hidden="1" x14ac:dyDescent="0.3">
      <c r="A381" t="s">
        <v>89</v>
      </c>
      <c r="B381" t="s">
        <v>155</v>
      </c>
      <c r="C381" t="s">
        <v>93</v>
      </c>
      <c r="D381" t="s">
        <v>133</v>
      </c>
      <c r="E381" t="s">
        <v>120</v>
      </c>
      <c r="F381" t="s">
        <v>103</v>
      </c>
      <c r="G381" t="s">
        <v>240</v>
      </c>
      <c r="H381" t="s">
        <v>126</v>
      </c>
      <c r="I381" t="s">
        <v>59</v>
      </c>
      <c r="J381" s="1">
        <v>43885</v>
      </c>
      <c r="K381" t="s">
        <v>104</v>
      </c>
      <c r="L381">
        <v>1</v>
      </c>
      <c r="N381" t="s">
        <v>5</v>
      </c>
      <c r="O381">
        <v>0</v>
      </c>
      <c r="P381">
        <v>0</v>
      </c>
      <c r="Q381">
        <v>0</v>
      </c>
      <c r="R381">
        <v>53.148000000000003</v>
      </c>
      <c r="S381">
        <v>1.082E-2</v>
      </c>
      <c r="T381">
        <v>-0.73599999999999999</v>
      </c>
      <c r="AA381" t="s">
        <v>134</v>
      </c>
      <c r="AB381" t="s">
        <v>6</v>
      </c>
    </row>
    <row r="382" spans="1:28" hidden="1" x14ac:dyDescent="0.3">
      <c r="A382" t="s">
        <v>89</v>
      </c>
      <c r="B382" t="s">
        <v>155</v>
      </c>
      <c r="C382" t="s">
        <v>93</v>
      </c>
      <c r="D382" t="s">
        <v>133</v>
      </c>
      <c r="E382" t="s">
        <v>121</v>
      </c>
      <c r="F382" t="s">
        <v>103</v>
      </c>
      <c r="G382" t="s">
        <v>240</v>
      </c>
      <c r="H382" t="s">
        <v>126</v>
      </c>
      <c r="I382" t="s">
        <v>59</v>
      </c>
      <c r="J382" s="1">
        <v>43885</v>
      </c>
      <c r="K382" t="s">
        <v>104</v>
      </c>
      <c r="L382">
        <v>1</v>
      </c>
      <c r="N382" t="s">
        <v>5</v>
      </c>
      <c r="O382">
        <v>0</v>
      </c>
      <c r="P382">
        <v>0</v>
      </c>
      <c r="Q382">
        <v>0</v>
      </c>
      <c r="R382">
        <v>54.268999999999998</v>
      </c>
      <c r="S382">
        <v>1.059E-2</v>
      </c>
      <c r="T382">
        <v>-0.70199999999999996</v>
      </c>
      <c r="AA382" t="s">
        <v>134</v>
      </c>
      <c r="AB382" t="s">
        <v>6</v>
      </c>
    </row>
    <row r="383" spans="1:28" hidden="1" x14ac:dyDescent="0.3">
      <c r="A383" t="s">
        <v>89</v>
      </c>
      <c r="B383" t="s">
        <v>155</v>
      </c>
      <c r="C383" t="s">
        <v>93</v>
      </c>
      <c r="D383" t="s">
        <v>133</v>
      </c>
      <c r="E383" t="s">
        <v>110</v>
      </c>
      <c r="F383" t="s">
        <v>103</v>
      </c>
      <c r="G383" t="s">
        <v>240</v>
      </c>
      <c r="H383" t="s">
        <v>126</v>
      </c>
      <c r="I383" t="s">
        <v>59</v>
      </c>
      <c r="J383" s="1">
        <v>43885</v>
      </c>
      <c r="K383" t="s">
        <v>104</v>
      </c>
      <c r="L383">
        <v>1</v>
      </c>
      <c r="N383" t="s">
        <v>5</v>
      </c>
      <c r="O383">
        <v>0</v>
      </c>
      <c r="P383">
        <v>0</v>
      </c>
      <c r="Q383">
        <v>0</v>
      </c>
      <c r="R383">
        <v>53.895000000000003</v>
      </c>
      <c r="S383">
        <v>1.0370000000000001E-2</v>
      </c>
      <c r="T383">
        <v>-0.71299999999999997</v>
      </c>
      <c r="AA383" t="s">
        <v>134</v>
      </c>
      <c r="AB383" t="s">
        <v>6</v>
      </c>
    </row>
    <row r="384" spans="1:28" hidden="1" x14ac:dyDescent="0.3">
      <c r="A384" t="s">
        <v>89</v>
      </c>
      <c r="B384" t="s">
        <v>155</v>
      </c>
      <c r="C384" t="s">
        <v>93</v>
      </c>
      <c r="D384" t="s">
        <v>133</v>
      </c>
      <c r="E384" t="s">
        <v>111</v>
      </c>
      <c r="F384" t="s">
        <v>103</v>
      </c>
      <c r="G384" t="s">
        <v>240</v>
      </c>
      <c r="H384" t="s">
        <v>126</v>
      </c>
      <c r="I384" t="s">
        <v>59</v>
      </c>
      <c r="J384" s="1">
        <v>43885</v>
      </c>
      <c r="K384" t="s">
        <v>104</v>
      </c>
      <c r="L384">
        <v>1</v>
      </c>
      <c r="N384" t="s">
        <v>5</v>
      </c>
      <c r="O384">
        <v>0</v>
      </c>
      <c r="P384">
        <v>0</v>
      </c>
      <c r="Q384">
        <v>0</v>
      </c>
      <c r="R384">
        <v>53.148000000000003</v>
      </c>
      <c r="S384">
        <v>8.9099999999999995E-3</v>
      </c>
      <c r="T384">
        <v>-0.85499999999999998</v>
      </c>
      <c r="AA384" t="s">
        <v>134</v>
      </c>
      <c r="AB384" t="s">
        <v>6</v>
      </c>
    </row>
    <row r="385" spans="1:28" hidden="1" x14ac:dyDescent="0.3">
      <c r="A385" t="s">
        <v>89</v>
      </c>
      <c r="B385" t="s">
        <v>155</v>
      </c>
      <c r="C385" t="s">
        <v>93</v>
      </c>
      <c r="D385" t="s">
        <v>133</v>
      </c>
      <c r="E385" t="s">
        <v>112</v>
      </c>
      <c r="F385" t="s">
        <v>103</v>
      </c>
      <c r="G385" t="s">
        <v>240</v>
      </c>
      <c r="H385" t="s">
        <v>126</v>
      </c>
      <c r="I385" t="s">
        <v>59</v>
      </c>
      <c r="J385" s="1">
        <v>43885</v>
      </c>
      <c r="K385" t="s">
        <v>104</v>
      </c>
      <c r="L385">
        <v>1</v>
      </c>
      <c r="N385" t="s">
        <v>5</v>
      </c>
      <c r="O385">
        <v>0</v>
      </c>
      <c r="P385">
        <v>0</v>
      </c>
      <c r="Q385">
        <v>0</v>
      </c>
      <c r="R385">
        <v>49.039000000000001</v>
      </c>
      <c r="S385">
        <v>9.5499999999999995E-3</v>
      </c>
      <c r="T385">
        <v>-0.29899999999999999</v>
      </c>
      <c r="AA385" t="s">
        <v>134</v>
      </c>
      <c r="AB385" t="s">
        <v>6</v>
      </c>
    </row>
    <row r="386" spans="1:28" hidden="1" x14ac:dyDescent="0.3">
      <c r="A386" t="s">
        <v>89</v>
      </c>
      <c r="B386" t="s">
        <v>155</v>
      </c>
      <c r="C386" t="s">
        <v>93</v>
      </c>
      <c r="D386" t="s">
        <v>133</v>
      </c>
      <c r="E386" t="s">
        <v>113</v>
      </c>
      <c r="F386" t="s">
        <v>103</v>
      </c>
      <c r="G386" t="s">
        <v>240</v>
      </c>
      <c r="H386" t="s">
        <v>126</v>
      </c>
      <c r="I386" t="s">
        <v>59</v>
      </c>
      <c r="J386" s="1">
        <v>43885</v>
      </c>
      <c r="K386" t="s">
        <v>104</v>
      </c>
      <c r="L386">
        <v>1</v>
      </c>
      <c r="N386" t="s">
        <v>5</v>
      </c>
      <c r="O386">
        <v>0</v>
      </c>
      <c r="P386">
        <v>0</v>
      </c>
      <c r="Q386">
        <v>0</v>
      </c>
      <c r="R386">
        <v>56.51</v>
      </c>
      <c r="S386">
        <v>9.3600000000000003E-3</v>
      </c>
      <c r="T386">
        <v>-0.68700000000000006</v>
      </c>
      <c r="AA386" t="s">
        <v>134</v>
      </c>
      <c r="AB386" t="s">
        <v>6</v>
      </c>
    </row>
    <row r="387" spans="1:28" hidden="1" x14ac:dyDescent="0.3">
      <c r="A387" t="s">
        <v>89</v>
      </c>
      <c r="B387" t="s">
        <v>156</v>
      </c>
      <c r="C387" t="s">
        <v>93</v>
      </c>
      <c r="D387" t="s">
        <v>133</v>
      </c>
      <c r="E387" t="s">
        <v>114</v>
      </c>
      <c r="F387" t="s">
        <v>103</v>
      </c>
      <c r="G387" t="s">
        <v>240</v>
      </c>
      <c r="H387" t="s">
        <v>126</v>
      </c>
      <c r="I387" t="s">
        <v>59</v>
      </c>
      <c r="J387" s="1">
        <v>43885</v>
      </c>
      <c r="K387" t="s">
        <v>104</v>
      </c>
      <c r="L387">
        <v>1</v>
      </c>
      <c r="N387" t="s">
        <v>5</v>
      </c>
      <c r="O387">
        <v>0</v>
      </c>
      <c r="P387">
        <v>0</v>
      </c>
      <c r="Q387">
        <v>0</v>
      </c>
      <c r="R387">
        <v>56.957999999999998</v>
      </c>
      <c r="S387">
        <v>9.1699999999999993E-3</v>
      </c>
      <c r="T387">
        <v>-0.184</v>
      </c>
      <c r="AA387" t="s">
        <v>134</v>
      </c>
      <c r="AB387" t="s">
        <v>6</v>
      </c>
    </row>
    <row r="388" spans="1:28" hidden="1" x14ac:dyDescent="0.3">
      <c r="A388" t="s">
        <v>89</v>
      </c>
      <c r="B388" t="s">
        <v>156</v>
      </c>
      <c r="C388" t="s">
        <v>93</v>
      </c>
      <c r="D388" t="s">
        <v>133</v>
      </c>
      <c r="E388" t="s">
        <v>115</v>
      </c>
      <c r="F388" t="s">
        <v>103</v>
      </c>
      <c r="G388" t="s">
        <v>240</v>
      </c>
      <c r="H388" t="s">
        <v>126</v>
      </c>
      <c r="I388" t="s">
        <v>59</v>
      </c>
      <c r="J388" s="1">
        <v>43885</v>
      </c>
      <c r="K388" t="s">
        <v>104</v>
      </c>
      <c r="L388">
        <v>1</v>
      </c>
      <c r="N388" t="s">
        <v>5</v>
      </c>
      <c r="O388">
        <v>0</v>
      </c>
      <c r="P388">
        <v>0</v>
      </c>
      <c r="Q388">
        <v>0</v>
      </c>
      <c r="R388">
        <v>56.51</v>
      </c>
      <c r="S388">
        <v>1.0030000000000001E-2</v>
      </c>
      <c r="T388">
        <v>-0.14899999999999999</v>
      </c>
      <c r="AA388" t="s">
        <v>134</v>
      </c>
      <c r="AB388" t="s">
        <v>6</v>
      </c>
    </row>
    <row r="389" spans="1:28" hidden="1" x14ac:dyDescent="0.3">
      <c r="A389" t="s">
        <v>89</v>
      </c>
      <c r="B389" t="s">
        <v>156</v>
      </c>
      <c r="C389" t="s">
        <v>93</v>
      </c>
      <c r="D389" t="s">
        <v>133</v>
      </c>
      <c r="E389" t="s">
        <v>116</v>
      </c>
      <c r="F389" t="s">
        <v>103</v>
      </c>
      <c r="G389" t="s">
        <v>240</v>
      </c>
      <c r="H389" t="s">
        <v>126</v>
      </c>
      <c r="I389" t="s">
        <v>59</v>
      </c>
      <c r="J389" s="1">
        <v>43885</v>
      </c>
      <c r="K389" t="s">
        <v>104</v>
      </c>
      <c r="L389">
        <v>1</v>
      </c>
      <c r="N389" t="s">
        <v>5</v>
      </c>
      <c r="O389">
        <v>0</v>
      </c>
      <c r="P389">
        <v>0</v>
      </c>
      <c r="Q389">
        <v>0</v>
      </c>
      <c r="R389">
        <v>56.808999999999997</v>
      </c>
      <c r="S389">
        <v>8.8599999999999998E-3</v>
      </c>
      <c r="T389">
        <v>-0.14299999999999999</v>
      </c>
      <c r="AA389" t="s">
        <v>134</v>
      </c>
      <c r="AB389" t="s">
        <v>6</v>
      </c>
    </row>
    <row r="390" spans="1:28" hidden="1" x14ac:dyDescent="0.3">
      <c r="A390" t="s">
        <v>89</v>
      </c>
      <c r="B390" t="s">
        <v>156</v>
      </c>
      <c r="C390" t="s">
        <v>93</v>
      </c>
      <c r="D390" t="s">
        <v>133</v>
      </c>
      <c r="E390" t="s">
        <v>117</v>
      </c>
      <c r="F390" t="s">
        <v>103</v>
      </c>
      <c r="G390" t="s">
        <v>240</v>
      </c>
      <c r="H390" t="s">
        <v>126</v>
      </c>
      <c r="I390" t="s">
        <v>59</v>
      </c>
      <c r="J390" s="1">
        <v>43885</v>
      </c>
      <c r="K390" t="s">
        <v>104</v>
      </c>
      <c r="L390">
        <v>1</v>
      </c>
      <c r="N390" t="s">
        <v>5</v>
      </c>
      <c r="O390">
        <v>0</v>
      </c>
      <c r="P390">
        <v>0</v>
      </c>
      <c r="Q390">
        <v>0</v>
      </c>
      <c r="R390">
        <v>56.136000000000003</v>
      </c>
      <c r="S390">
        <v>1.6299999999999999E-2</v>
      </c>
      <c r="T390">
        <v>-0.127</v>
      </c>
      <c r="AA390" t="s">
        <v>134</v>
      </c>
      <c r="AB390" t="s">
        <v>6</v>
      </c>
    </row>
    <row r="391" spans="1:28" hidden="1" x14ac:dyDescent="0.3">
      <c r="A391" t="s">
        <v>89</v>
      </c>
      <c r="B391" t="s">
        <v>156</v>
      </c>
      <c r="C391" t="s">
        <v>93</v>
      </c>
      <c r="D391" t="s">
        <v>133</v>
      </c>
      <c r="E391" t="s">
        <v>118</v>
      </c>
      <c r="F391" t="s">
        <v>103</v>
      </c>
      <c r="G391" t="s">
        <v>240</v>
      </c>
      <c r="H391" t="s">
        <v>126</v>
      </c>
      <c r="I391" t="s">
        <v>59</v>
      </c>
      <c r="J391" s="1">
        <v>43885</v>
      </c>
      <c r="K391" t="s">
        <v>104</v>
      </c>
      <c r="L391">
        <v>1</v>
      </c>
      <c r="N391" t="s">
        <v>5</v>
      </c>
      <c r="O391">
        <v>0</v>
      </c>
      <c r="P391">
        <v>0</v>
      </c>
      <c r="Q391">
        <v>0</v>
      </c>
      <c r="R391">
        <v>56.808999999999997</v>
      </c>
      <c r="S391">
        <v>1.133E-2</v>
      </c>
      <c r="T391">
        <v>-0.20100000000000001</v>
      </c>
      <c r="AA391" t="s">
        <v>134</v>
      </c>
      <c r="AB391" t="s">
        <v>6</v>
      </c>
    </row>
    <row r="392" spans="1:28" hidden="1" x14ac:dyDescent="0.3">
      <c r="A392" t="s">
        <v>89</v>
      </c>
      <c r="B392" t="s">
        <v>156</v>
      </c>
      <c r="C392" t="s">
        <v>93</v>
      </c>
      <c r="D392" t="s">
        <v>133</v>
      </c>
      <c r="E392" t="s">
        <v>106</v>
      </c>
      <c r="F392" t="s">
        <v>103</v>
      </c>
      <c r="G392" t="s">
        <v>240</v>
      </c>
      <c r="H392" t="s">
        <v>126</v>
      </c>
      <c r="I392" t="s">
        <v>59</v>
      </c>
      <c r="J392" s="1">
        <v>43885</v>
      </c>
      <c r="K392" t="s">
        <v>104</v>
      </c>
      <c r="L392">
        <v>1</v>
      </c>
      <c r="N392" t="s">
        <v>5</v>
      </c>
      <c r="O392">
        <v>0</v>
      </c>
      <c r="P392">
        <v>0</v>
      </c>
      <c r="Q392">
        <v>0</v>
      </c>
      <c r="R392">
        <v>56.435000000000002</v>
      </c>
      <c r="S392">
        <v>1.523E-2</v>
      </c>
      <c r="T392">
        <v>-0.128</v>
      </c>
      <c r="AA392" t="s">
        <v>134</v>
      </c>
      <c r="AB392" t="s">
        <v>6</v>
      </c>
    </row>
    <row r="393" spans="1:28" hidden="1" x14ac:dyDescent="0.3">
      <c r="A393" t="s">
        <v>89</v>
      </c>
      <c r="B393" t="s">
        <v>156</v>
      </c>
      <c r="C393" t="s">
        <v>93</v>
      </c>
      <c r="D393" t="s">
        <v>133</v>
      </c>
      <c r="E393" t="s">
        <v>119</v>
      </c>
      <c r="F393" t="s">
        <v>103</v>
      </c>
      <c r="G393" t="s">
        <v>240</v>
      </c>
      <c r="H393" t="s">
        <v>126</v>
      </c>
      <c r="I393" t="s">
        <v>59</v>
      </c>
      <c r="J393" s="1">
        <v>43885</v>
      </c>
      <c r="K393" t="s">
        <v>104</v>
      </c>
      <c r="L393">
        <v>1</v>
      </c>
      <c r="N393" t="s">
        <v>5</v>
      </c>
      <c r="O393">
        <v>0</v>
      </c>
      <c r="P393">
        <v>0</v>
      </c>
      <c r="Q393">
        <v>0</v>
      </c>
      <c r="R393">
        <v>56.061999999999998</v>
      </c>
      <c r="S393">
        <v>1.5049999999999999E-2</v>
      </c>
      <c r="T393">
        <v>-0.10100000000000001</v>
      </c>
      <c r="AA393" t="s">
        <v>134</v>
      </c>
      <c r="AB393" t="s">
        <v>6</v>
      </c>
    </row>
    <row r="394" spans="1:28" hidden="1" x14ac:dyDescent="0.3">
      <c r="A394" t="s">
        <v>89</v>
      </c>
      <c r="B394" t="s">
        <v>156</v>
      </c>
      <c r="C394" t="s">
        <v>93</v>
      </c>
      <c r="D394" t="s">
        <v>133</v>
      </c>
      <c r="E394" t="s">
        <v>107</v>
      </c>
      <c r="F394" t="s">
        <v>103</v>
      </c>
      <c r="G394" t="s">
        <v>240</v>
      </c>
      <c r="H394" t="s">
        <v>126</v>
      </c>
      <c r="I394" t="s">
        <v>59</v>
      </c>
      <c r="J394" s="1">
        <v>43885</v>
      </c>
      <c r="K394" t="s">
        <v>104</v>
      </c>
      <c r="L394">
        <v>1</v>
      </c>
      <c r="N394" t="s">
        <v>5</v>
      </c>
      <c r="O394">
        <v>0</v>
      </c>
      <c r="P394">
        <v>0</v>
      </c>
      <c r="Q394">
        <v>0</v>
      </c>
      <c r="R394">
        <v>55.838000000000001</v>
      </c>
      <c r="S394">
        <v>1.559E-2</v>
      </c>
      <c r="T394">
        <v>-8.4000000000000005E-2</v>
      </c>
      <c r="AA394" t="s">
        <v>134</v>
      </c>
      <c r="AB394" t="s">
        <v>6</v>
      </c>
    </row>
    <row r="395" spans="1:28" hidden="1" x14ac:dyDescent="0.3">
      <c r="A395" t="s">
        <v>89</v>
      </c>
      <c r="B395" t="s">
        <v>156</v>
      </c>
      <c r="C395" t="s">
        <v>93</v>
      </c>
      <c r="D395" t="s">
        <v>133</v>
      </c>
      <c r="E395" t="s">
        <v>108</v>
      </c>
      <c r="F395" t="s">
        <v>103</v>
      </c>
      <c r="G395" t="s">
        <v>240</v>
      </c>
      <c r="H395" t="s">
        <v>126</v>
      </c>
      <c r="I395" t="s">
        <v>59</v>
      </c>
      <c r="J395" s="1">
        <v>43885</v>
      </c>
      <c r="K395" t="s">
        <v>104</v>
      </c>
      <c r="L395">
        <v>1</v>
      </c>
      <c r="N395" t="s">
        <v>5</v>
      </c>
      <c r="O395">
        <v>0</v>
      </c>
      <c r="P395">
        <v>0</v>
      </c>
      <c r="Q395">
        <v>0</v>
      </c>
      <c r="R395">
        <v>55.838000000000001</v>
      </c>
      <c r="S395">
        <v>1.5939999999999999E-2</v>
      </c>
      <c r="T395">
        <v>-0.10199999999999999</v>
      </c>
      <c r="AA395" t="s">
        <v>134</v>
      </c>
      <c r="AB395" t="s">
        <v>6</v>
      </c>
    </row>
    <row r="396" spans="1:28" x14ac:dyDescent="0.3">
      <c r="A396" t="s">
        <v>89</v>
      </c>
      <c r="B396" t="s">
        <v>156</v>
      </c>
      <c r="C396" t="s">
        <v>93</v>
      </c>
      <c r="D396" t="s">
        <v>133</v>
      </c>
      <c r="E396" t="s">
        <v>109</v>
      </c>
      <c r="F396" t="s">
        <v>103</v>
      </c>
      <c r="G396" t="s">
        <v>240</v>
      </c>
      <c r="H396" t="s">
        <v>126</v>
      </c>
      <c r="I396" t="s">
        <v>59</v>
      </c>
      <c r="J396" s="1">
        <v>43885</v>
      </c>
      <c r="K396" t="s">
        <v>104</v>
      </c>
      <c r="L396">
        <v>1</v>
      </c>
      <c r="N396" t="s">
        <v>5</v>
      </c>
      <c r="O396">
        <v>0</v>
      </c>
      <c r="P396">
        <v>0</v>
      </c>
      <c r="Q396">
        <v>0</v>
      </c>
      <c r="R396">
        <v>55.838000000000001</v>
      </c>
      <c r="S396">
        <v>1.6299999999999999E-2</v>
      </c>
      <c r="T396">
        <v>-0.154</v>
      </c>
      <c r="AA396" t="s">
        <v>134</v>
      </c>
      <c r="AB396" t="s">
        <v>6</v>
      </c>
    </row>
    <row r="397" spans="1:28" hidden="1" x14ac:dyDescent="0.3">
      <c r="A397" t="s">
        <v>89</v>
      </c>
      <c r="B397" t="s">
        <v>156</v>
      </c>
      <c r="C397" t="s">
        <v>93</v>
      </c>
      <c r="D397" t="s">
        <v>133</v>
      </c>
      <c r="E397" t="s">
        <v>120</v>
      </c>
      <c r="F397" t="s">
        <v>103</v>
      </c>
      <c r="G397" t="s">
        <v>240</v>
      </c>
      <c r="H397" t="s">
        <v>126</v>
      </c>
      <c r="I397" t="s">
        <v>59</v>
      </c>
      <c r="J397" s="1">
        <v>43885</v>
      </c>
      <c r="K397" t="s">
        <v>104</v>
      </c>
      <c r="L397">
        <v>1</v>
      </c>
      <c r="N397" t="s">
        <v>5</v>
      </c>
      <c r="O397">
        <v>0</v>
      </c>
      <c r="P397">
        <v>0</v>
      </c>
      <c r="Q397">
        <v>0</v>
      </c>
      <c r="R397">
        <v>55.838000000000001</v>
      </c>
      <c r="S397">
        <v>1.082E-2</v>
      </c>
      <c r="T397">
        <v>-0.14699999999999999</v>
      </c>
      <c r="AA397" t="s">
        <v>134</v>
      </c>
      <c r="AB397" t="s">
        <v>6</v>
      </c>
    </row>
    <row r="398" spans="1:28" hidden="1" x14ac:dyDescent="0.3">
      <c r="A398" t="s">
        <v>89</v>
      </c>
      <c r="B398" t="s">
        <v>156</v>
      </c>
      <c r="C398" t="s">
        <v>93</v>
      </c>
      <c r="D398" t="s">
        <v>133</v>
      </c>
      <c r="E398" t="s">
        <v>121</v>
      </c>
      <c r="F398" t="s">
        <v>103</v>
      </c>
      <c r="G398" t="s">
        <v>240</v>
      </c>
      <c r="H398" t="s">
        <v>126</v>
      </c>
      <c r="I398" t="s">
        <v>59</v>
      </c>
      <c r="J398" s="1">
        <v>43885</v>
      </c>
      <c r="K398" t="s">
        <v>104</v>
      </c>
      <c r="L398">
        <v>1</v>
      </c>
      <c r="N398" t="s">
        <v>5</v>
      </c>
      <c r="O398">
        <v>0</v>
      </c>
      <c r="P398">
        <v>0</v>
      </c>
      <c r="Q398">
        <v>0</v>
      </c>
      <c r="R398">
        <v>56.061999999999998</v>
      </c>
      <c r="S398">
        <v>1.059E-2</v>
      </c>
      <c r="T398">
        <v>-0.14000000000000001</v>
      </c>
      <c r="AA398" t="s">
        <v>134</v>
      </c>
      <c r="AB398" t="s">
        <v>6</v>
      </c>
    </row>
    <row r="399" spans="1:28" hidden="1" x14ac:dyDescent="0.3">
      <c r="A399" t="s">
        <v>89</v>
      </c>
      <c r="B399" t="s">
        <v>156</v>
      </c>
      <c r="C399" t="s">
        <v>93</v>
      </c>
      <c r="D399" t="s">
        <v>133</v>
      </c>
      <c r="E399" t="s">
        <v>110</v>
      </c>
      <c r="F399" t="s">
        <v>103</v>
      </c>
      <c r="G399" t="s">
        <v>240</v>
      </c>
      <c r="H399" t="s">
        <v>126</v>
      </c>
      <c r="I399" t="s">
        <v>59</v>
      </c>
      <c r="J399" s="1">
        <v>43885</v>
      </c>
      <c r="K399" t="s">
        <v>104</v>
      </c>
      <c r="L399">
        <v>1</v>
      </c>
      <c r="N399" t="s">
        <v>5</v>
      </c>
      <c r="O399">
        <v>0</v>
      </c>
      <c r="P399">
        <v>0</v>
      </c>
      <c r="Q399">
        <v>0</v>
      </c>
      <c r="R399">
        <v>55.987000000000002</v>
      </c>
      <c r="S399">
        <v>1.0370000000000001E-2</v>
      </c>
      <c r="T399">
        <v>-0.14299999999999999</v>
      </c>
      <c r="AA399" t="s">
        <v>134</v>
      </c>
      <c r="AB399" t="s">
        <v>6</v>
      </c>
    </row>
    <row r="400" spans="1:28" hidden="1" x14ac:dyDescent="0.3">
      <c r="A400" t="s">
        <v>89</v>
      </c>
      <c r="B400" t="s">
        <v>156</v>
      </c>
      <c r="C400" t="s">
        <v>93</v>
      </c>
      <c r="D400" t="s">
        <v>133</v>
      </c>
      <c r="E400" t="s">
        <v>111</v>
      </c>
      <c r="F400" t="s">
        <v>103</v>
      </c>
      <c r="G400" t="s">
        <v>240</v>
      </c>
      <c r="H400" t="s">
        <v>126</v>
      </c>
      <c r="I400" t="s">
        <v>59</v>
      </c>
      <c r="J400" s="1">
        <v>43885</v>
      </c>
      <c r="K400" t="s">
        <v>104</v>
      </c>
      <c r="L400">
        <v>1</v>
      </c>
      <c r="N400" t="s">
        <v>5</v>
      </c>
      <c r="O400">
        <v>0</v>
      </c>
      <c r="P400">
        <v>0</v>
      </c>
      <c r="Q400">
        <v>0</v>
      </c>
      <c r="R400">
        <v>55.838000000000001</v>
      </c>
      <c r="S400">
        <v>8.9099999999999995E-3</v>
      </c>
      <c r="T400">
        <v>-0.17100000000000001</v>
      </c>
      <c r="AA400" t="s">
        <v>134</v>
      </c>
      <c r="AB400" t="s">
        <v>6</v>
      </c>
    </row>
    <row r="401" spans="1:28" hidden="1" x14ac:dyDescent="0.3">
      <c r="A401" t="s">
        <v>89</v>
      </c>
      <c r="B401" t="s">
        <v>156</v>
      </c>
      <c r="C401" t="s">
        <v>93</v>
      </c>
      <c r="D401" t="s">
        <v>133</v>
      </c>
      <c r="E401" t="s">
        <v>112</v>
      </c>
      <c r="F401" t="s">
        <v>103</v>
      </c>
      <c r="G401" t="s">
        <v>240</v>
      </c>
      <c r="H401" t="s">
        <v>126</v>
      </c>
      <c r="I401" t="s">
        <v>59</v>
      </c>
      <c r="J401" s="1">
        <v>43885</v>
      </c>
      <c r="K401" t="s">
        <v>104</v>
      </c>
      <c r="L401">
        <v>1</v>
      </c>
      <c r="N401" t="s">
        <v>5</v>
      </c>
      <c r="O401">
        <v>0</v>
      </c>
      <c r="P401">
        <v>0</v>
      </c>
      <c r="Q401">
        <v>0</v>
      </c>
      <c r="R401">
        <v>55.015999999999998</v>
      </c>
      <c r="S401">
        <v>9.5499999999999995E-3</v>
      </c>
      <c r="T401">
        <v>-0.06</v>
      </c>
      <c r="AA401" t="s">
        <v>134</v>
      </c>
      <c r="AB401" t="s">
        <v>6</v>
      </c>
    </row>
    <row r="402" spans="1:28" hidden="1" x14ac:dyDescent="0.3">
      <c r="A402" t="s">
        <v>89</v>
      </c>
      <c r="B402" t="s">
        <v>156</v>
      </c>
      <c r="C402" t="s">
        <v>93</v>
      </c>
      <c r="D402" t="s">
        <v>133</v>
      </c>
      <c r="E402" t="s">
        <v>113</v>
      </c>
      <c r="F402" t="s">
        <v>103</v>
      </c>
      <c r="G402" t="s">
        <v>240</v>
      </c>
      <c r="H402" t="s">
        <v>126</v>
      </c>
      <c r="I402" t="s">
        <v>59</v>
      </c>
      <c r="J402" s="1">
        <v>43885</v>
      </c>
      <c r="K402" t="s">
        <v>104</v>
      </c>
      <c r="L402">
        <v>1</v>
      </c>
      <c r="N402" t="s">
        <v>5</v>
      </c>
      <c r="O402">
        <v>0</v>
      </c>
      <c r="P402">
        <v>0</v>
      </c>
      <c r="Q402">
        <v>0</v>
      </c>
      <c r="R402">
        <v>56.51</v>
      </c>
      <c r="S402">
        <v>9.3600000000000003E-3</v>
      </c>
      <c r="T402">
        <v>-0.13700000000000001</v>
      </c>
      <c r="AA402" t="s">
        <v>134</v>
      </c>
      <c r="AB402" t="s">
        <v>6</v>
      </c>
    </row>
    <row r="403" spans="1:28" hidden="1" x14ac:dyDescent="0.3">
      <c r="A403" t="s">
        <v>89</v>
      </c>
      <c r="B403" t="s">
        <v>157</v>
      </c>
      <c r="C403" t="s">
        <v>93</v>
      </c>
      <c r="D403" t="s">
        <v>133</v>
      </c>
      <c r="E403" t="s">
        <v>114</v>
      </c>
      <c r="F403" t="s">
        <v>103</v>
      </c>
      <c r="G403" t="s">
        <v>240</v>
      </c>
      <c r="H403" t="s">
        <v>126</v>
      </c>
      <c r="I403" t="s">
        <v>59</v>
      </c>
      <c r="J403" s="1">
        <v>43885</v>
      </c>
      <c r="K403" t="s">
        <v>104</v>
      </c>
      <c r="L403">
        <v>1</v>
      </c>
      <c r="N403" t="s">
        <v>5</v>
      </c>
      <c r="O403">
        <v>0</v>
      </c>
      <c r="P403">
        <v>0</v>
      </c>
      <c r="Q403">
        <v>0</v>
      </c>
      <c r="R403">
        <v>74.022999999999996</v>
      </c>
      <c r="S403">
        <v>1.192E-2</v>
      </c>
      <c r="T403">
        <v>-0.23899999999999999</v>
      </c>
      <c r="AA403" t="s">
        <v>134</v>
      </c>
      <c r="AB403" t="s">
        <v>6</v>
      </c>
    </row>
    <row r="404" spans="1:28" hidden="1" x14ac:dyDescent="0.3">
      <c r="A404" t="s">
        <v>89</v>
      </c>
      <c r="B404" t="s">
        <v>157</v>
      </c>
      <c r="C404" t="s">
        <v>93</v>
      </c>
      <c r="D404" t="s">
        <v>133</v>
      </c>
      <c r="E404" t="s">
        <v>115</v>
      </c>
      <c r="F404" t="s">
        <v>103</v>
      </c>
      <c r="G404" t="s">
        <v>240</v>
      </c>
      <c r="H404" t="s">
        <v>126</v>
      </c>
      <c r="I404" t="s">
        <v>59</v>
      </c>
      <c r="J404" s="1">
        <v>43885</v>
      </c>
      <c r="K404" t="s">
        <v>104</v>
      </c>
      <c r="L404">
        <v>1</v>
      </c>
      <c r="N404" t="s">
        <v>5</v>
      </c>
      <c r="O404">
        <v>0</v>
      </c>
      <c r="P404">
        <v>0</v>
      </c>
      <c r="Q404">
        <v>0</v>
      </c>
      <c r="R404">
        <v>73.44</v>
      </c>
      <c r="S404">
        <v>1.304E-2</v>
      </c>
      <c r="T404">
        <v>-0.193</v>
      </c>
      <c r="AA404" t="s">
        <v>134</v>
      </c>
      <c r="AB404" t="s">
        <v>6</v>
      </c>
    </row>
    <row r="405" spans="1:28" hidden="1" x14ac:dyDescent="0.3">
      <c r="A405" t="s">
        <v>89</v>
      </c>
      <c r="B405" t="s">
        <v>157</v>
      </c>
      <c r="C405" t="s">
        <v>93</v>
      </c>
      <c r="D405" t="s">
        <v>133</v>
      </c>
      <c r="E405" t="s">
        <v>116</v>
      </c>
      <c r="F405" t="s">
        <v>103</v>
      </c>
      <c r="G405" t="s">
        <v>240</v>
      </c>
      <c r="H405" t="s">
        <v>126</v>
      </c>
      <c r="I405" t="s">
        <v>59</v>
      </c>
      <c r="J405" s="1">
        <v>43885</v>
      </c>
      <c r="K405" t="s">
        <v>104</v>
      </c>
      <c r="L405">
        <v>1</v>
      </c>
      <c r="N405" t="s">
        <v>5</v>
      </c>
      <c r="O405">
        <v>0</v>
      </c>
      <c r="P405">
        <v>0</v>
      </c>
      <c r="Q405">
        <v>0</v>
      </c>
      <c r="R405">
        <v>73.828000000000003</v>
      </c>
      <c r="S405">
        <v>1.1509999999999999E-2</v>
      </c>
      <c r="T405">
        <v>-0.186</v>
      </c>
      <c r="AA405" t="s">
        <v>134</v>
      </c>
      <c r="AB405" t="s">
        <v>6</v>
      </c>
    </row>
    <row r="406" spans="1:28" hidden="1" x14ac:dyDescent="0.3">
      <c r="A406" t="s">
        <v>89</v>
      </c>
      <c r="B406" t="s">
        <v>157</v>
      </c>
      <c r="C406" t="s">
        <v>93</v>
      </c>
      <c r="D406" t="s">
        <v>133</v>
      </c>
      <c r="E406" t="s">
        <v>117</v>
      </c>
      <c r="F406" t="s">
        <v>103</v>
      </c>
      <c r="G406" t="s">
        <v>240</v>
      </c>
      <c r="H406" t="s">
        <v>126</v>
      </c>
      <c r="I406" t="s">
        <v>59</v>
      </c>
      <c r="J406" s="1">
        <v>43885</v>
      </c>
      <c r="K406" t="s">
        <v>104</v>
      </c>
      <c r="L406">
        <v>1</v>
      </c>
      <c r="N406" t="s">
        <v>5</v>
      </c>
      <c r="O406">
        <v>0</v>
      </c>
      <c r="P406">
        <v>0</v>
      </c>
      <c r="Q406">
        <v>0</v>
      </c>
      <c r="R406">
        <v>72.954999999999998</v>
      </c>
      <c r="S406">
        <v>2.1180000000000001E-2</v>
      </c>
      <c r="T406">
        <v>-0.16500000000000001</v>
      </c>
      <c r="AA406" t="s">
        <v>134</v>
      </c>
      <c r="AB406" t="s">
        <v>6</v>
      </c>
    </row>
    <row r="407" spans="1:28" hidden="1" x14ac:dyDescent="0.3">
      <c r="A407" t="s">
        <v>89</v>
      </c>
      <c r="B407" t="s">
        <v>157</v>
      </c>
      <c r="C407" t="s">
        <v>93</v>
      </c>
      <c r="D407" t="s">
        <v>133</v>
      </c>
      <c r="E407" t="s">
        <v>118</v>
      </c>
      <c r="F407" t="s">
        <v>103</v>
      </c>
      <c r="G407" t="s">
        <v>240</v>
      </c>
      <c r="H407" t="s">
        <v>126</v>
      </c>
      <c r="I407" t="s">
        <v>59</v>
      </c>
      <c r="J407" s="1">
        <v>43885</v>
      </c>
      <c r="K407" t="s">
        <v>104</v>
      </c>
      <c r="L407">
        <v>1</v>
      </c>
      <c r="N407" t="s">
        <v>5</v>
      </c>
      <c r="O407">
        <v>0</v>
      </c>
      <c r="P407">
        <v>0</v>
      </c>
      <c r="Q407">
        <v>0</v>
      </c>
      <c r="R407">
        <v>73.828000000000003</v>
      </c>
      <c r="S407">
        <v>1.472E-2</v>
      </c>
      <c r="T407">
        <v>-0.26100000000000001</v>
      </c>
      <c r="AA407" t="s">
        <v>134</v>
      </c>
      <c r="AB407" t="s">
        <v>6</v>
      </c>
    </row>
    <row r="408" spans="1:28" hidden="1" x14ac:dyDescent="0.3">
      <c r="A408" t="s">
        <v>89</v>
      </c>
      <c r="B408" t="s">
        <v>157</v>
      </c>
      <c r="C408" t="s">
        <v>93</v>
      </c>
      <c r="D408" t="s">
        <v>133</v>
      </c>
      <c r="E408" t="s">
        <v>106</v>
      </c>
      <c r="F408" t="s">
        <v>103</v>
      </c>
      <c r="G408" t="s">
        <v>240</v>
      </c>
      <c r="H408" t="s">
        <v>126</v>
      </c>
      <c r="I408" t="s">
        <v>59</v>
      </c>
      <c r="J408" s="1">
        <v>43885</v>
      </c>
      <c r="K408" t="s">
        <v>104</v>
      </c>
      <c r="L408">
        <v>1</v>
      </c>
      <c r="N408" t="s">
        <v>5</v>
      </c>
      <c r="O408">
        <v>0</v>
      </c>
      <c r="P408">
        <v>0</v>
      </c>
      <c r="Q408">
        <v>0</v>
      </c>
      <c r="R408">
        <v>73.343000000000004</v>
      </c>
      <c r="S408">
        <v>1.9800000000000002E-2</v>
      </c>
      <c r="T408">
        <v>-0.16700000000000001</v>
      </c>
      <c r="AA408" t="s">
        <v>134</v>
      </c>
      <c r="AB408" t="s">
        <v>6</v>
      </c>
    </row>
    <row r="409" spans="1:28" hidden="1" x14ac:dyDescent="0.3">
      <c r="A409" t="s">
        <v>89</v>
      </c>
      <c r="B409" t="s">
        <v>157</v>
      </c>
      <c r="C409" t="s">
        <v>93</v>
      </c>
      <c r="D409" t="s">
        <v>133</v>
      </c>
      <c r="E409" t="s">
        <v>119</v>
      </c>
      <c r="F409" t="s">
        <v>103</v>
      </c>
      <c r="G409" t="s">
        <v>240</v>
      </c>
      <c r="H409" t="s">
        <v>126</v>
      </c>
      <c r="I409" t="s">
        <v>59</v>
      </c>
      <c r="J409" s="1">
        <v>43885</v>
      </c>
      <c r="K409" t="s">
        <v>104</v>
      </c>
      <c r="L409">
        <v>1</v>
      </c>
      <c r="N409" t="s">
        <v>5</v>
      </c>
      <c r="O409">
        <v>0</v>
      </c>
      <c r="P409">
        <v>0</v>
      </c>
      <c r="Q409">
        <v>0</v>
      </c>
      <c r="R409">
        <v>72.858000000000004</v>
      </c>
      <c r="S409">
        <v>1.9560000000000001E-2</v>
      </c>
      <c r="T409">
        <v>-0.13100000000000001</v>
      </c>
      <c r="AA409" t="s">
        <v>134</v>
      </c>
      <c r="AB409" t="s">
        <v>6</v>
      </c>
    </row>
    <row r="410" spans="1:28" hidden="1" x14ac:dyDescent="0.3">
      <c r="A410" t="s">
        <v>89</v>
      </c>
      <c r="B410" t="s">
        <v>157</v>
      </c>
      <c r="C410" t="s">
        <v>93</v>
      </c>
      <c r="D410" t="s">
        <v>133</v>
      </c>
      <c r="E410" t="s">
        <v>107</v>
      </c>
      <c r="F410" t="s">
        <v>103</v>
      </c>
      <c r="G410" t="s">
        <v>240</v>
      </c>
      <c r="H410" t="s">
        <v>126</v>
      </c>
      <c r="I410" t="s">
        <v>59</v>
      </c>
      <c r="J410" s="1">
        <v>43885</v>
      </c>
      <c r="K410" t="s">
        <v>104</v>
      </c>
      <c r="L410">
        <v>1</v>
      </c>
      <c r="N410" t="s">
        <v>5</v>
      </c>
      <c r="O410">
        <v>0</v>
      </c>
      <c r="P410">
        <v>0</v>
      </c>
      <c r="Q410">
        <v>0</v>
      </c>
      <c r="R410">
        <v>72.566000000000003</v>
      </c>
      <c r="S410">
        <v>2.026E-2</v>
      </c>
      <c r="T410">
        <v>-0.11</v>
      </c>
      <c r="AA410" t="s">
        <v>134</v>
      </c>
      <c r="AB410" t="s">
        <v>6</v>
      </c>
    </row>
    <row r="411" spans="1:28" hidden="1" x14ac:dyDescent="0.3">
      <c r="A411" t="s">
        <v>89</v>
      </c>
      <c r="B411" t="s">
        <v>157</v>
      </c>
      <c r="C411" t="s">
        <v>93</v>
      </c>
      <c r="D411" t="s">
        <v>133</v>
      </c>
      <c r="E411" t="s">
        <v>108</v>
      </c>
      <c r="F411" t="s">
        <v>103</v>
      </c>
      <c r="G411" t="s">
        <v>240</v>
      </c>
      <c r="H411" t="s">
        <v>126</v>
      </c>
      <c r="I411" t="s">
        <v>59</v>
      </c>
      <c r="J411" s="1">
        <v>43885</v>
      </c>
      <c r="K411" t="s">
        <v>104</v>
      </c>
      <c r="L411">
        <v>1</v>
      </c>
      <c r="N411" t="s">
        <v>5</v>
      </c>
      <c r="O411">
        <v>0</v>
      </c>
      <c r="P411">
        <v>0</v>
      </c>
      <c r="Q411">
        <v>0</v>
      </c>
      <c r="R411">
        <v>72.566000000000003</v>
      </c>
      <c r="S411">
        <v>2.0719999999999999E-2</v>
      </c>
      <c r="T411">
        <v>-0.13200000000000001</v>
      </c>
      <c r="AA411" t="s">
        <v>134</v>
      </c>
      <c r="AB411" t="s">
        <v>6</v>
      </c>
    </row>
    <row r="412" spans="1:28" x14ac:dyDescent="0.3">
      <c r="A412" t="s">
        <v>89</v>
      </c>
      <c r="B412" t="s">
        <v>157</v>
      </c>
      <c r="C412" t="s">
        <v>93</v>
      </c>
      <c r="D412" t="s">
        <v>133</v>
      </c>
      <c r="E412" t="s">
        <v>109</v>
      </c>
      <c r="F412" t="s">
        <v>103</v>
      </c>
      <c r="G412" t="s">
        <v>240</v>
      </c>
      <c r="H412" t="s">
        <v>126</v>
      </c>
      <c r="I412" t="s">
        <v>59</v>
      </c>
      <c r="J412" s="1">
        <v>43885</v>
      </c>
      <c r="K412" t="s">
        <v>104</v>
      </c>
      <c r="L412">
        <v>1</v>
      </c>
      <c r="N412" t="s">
        <v>5</v>
      </c>
      <c r="O412">
        <v>0</v>
      </c>
      <c r="P412">
        <v>0</v>
      </c>
      <c r="Q412">
        <v>0</v>
      </c>
      <c r="R412">
        <v>72.566000000000003</v>
      </c>
      <c r="S412">
        <v>2.1180000000000001E-2</v>
      </c>
      <c r="T412">
        <v>-0.2</v>
      </c>
      <c r="AA412" t="s">
        <v>134</v>
      </c>
      <c r="AB412" t="s">
        <v>6</v>
      </c>
    </row>
    <row r="413" spans="1:28" hidden="1" x14ac:dyDescent="0.3">
      <c r="A413" t="s">
        <v>89</v>
      </c>
      <c r="B413" t="s">
        <v>157</v>
      </c>
      <c r="C413" t="s">
        <v>93</v>
      </c>
      <c r="D413" t="s">
        <v>133</v>
      </c>
      <c r="E413" t="s">
        <v>120</v>
      </c>
      <c r="F413" t="s">
        <v>103</v>
      </c>
      <c r="G413" t="s">
        <v>240</v>
      </c>
      <c r="H413" t="s">
        <v>126</v>
      </c>
      <c r="I413" t="s">
        <v>59</v>
      </c>
      <c r="J413" s="1">
        <v>43885</v>
      </c>
      <c r="K413" t="s">
        <v>104</v>
      </c>
      <c r="L413">
        <v>1</v>
      </c>
      <c r="N413" t="s">
        <v>5</v>
      </c>
      <c r="O413">
        <v>0</v>
      </c>
      <c r="P413">
        <v>0</v>
      </c>
      <c r="Q413">
        <v>0</v>
      </c>
      <c r="R413">
        <v>72.566000000000003</v>
      </c>
      <c r="S413">
        <v>1.406E-2</v>
      </c>
      <c r="T413">
        <v>-0.191</v>
      </c>
      <c r="AA413" t="s">
        <v>134</v>
      </c>
      <c r="AB413" t="s">
        <v>6</v>
      </c>
    </row>
    <row r="414" spans="1:28" hidden="1" x14ac:dyDescent="0.3">
      <c r="A414" t="s">
        <v>89</v>
      </c>
      <c r="B414" t="s">
        <v>157</v>
      </c>
      <c r="C414" t="s">
        <v>93</v>
      </c>
      <c r="D414" t="s">
        <v>133</v>
      </c>
      <c r="E414" t="s">
        <v>121</v>
      </c>
      <c r="F414" t="s">
        <v>103</v>
      </c>
      <c r="G414" t="s">
        <v>240</v>
      </c>
      <c r="H414" t="s">
        <v>126</v>
      </c>
      <c r="I414" t="s">
        <v>59</v>
      </c>
      <c r="J414" s="1">
        <v>43885</v>
      </c>
      <c r="K414" t="s">
        <v>104</v>
      </c>
      <c r="L414">
        <v>1</v>
      </c>
      <c r="N414" t="s">
        <v>5</v>
      </c>
      <c r="O414">
        <v>0</v>
      </c>
      <c r="P414">
        <v>0</v>
      </c>
      <c r="Q414">
        <v>0</v>
      </c>
      <c r="R414">
        <v>72.858000000000004</v>
      </c>
      <c r="S414">
        <v>1.376E-2</v>
      </c>
      <c r="T414">
        <v>-0.183</v>
      </c>
      <c r="AA414" t="s">
        <v>134</v>
      </c>
      <c r="AB414" t="s">
        <v>6</v>
      </c>
    </row>
    <row r="415" spans="1:28" hidden="1" x14ac:dyDescent="0.3">
      <c r="A415" t="s">
        <v>89</v>
      </c>
      <c r="B415" t="s">
        <v>157</v>
      </c>
      <c r="C415" t="s">
        <v>93</v>
      </c>
      <c r="D415" t="s">
        <v>133</v>
      </c>
      <c r="E415" t="s">
        <v>110</v>
      </c>
      <c r="F415" t="s">
        <v>103</v>
      </c>
      <c r="G415" t="s">
        <v>240</v>
      </c>
      <c r="H415" t="s">
        <v>126</v>
      </c>
      <c r="I415" t="s">
        <v>59</v>
      </c>
      <c r="J415" s="1">
        <v>43885</v>
      </c>
      <c r="K415" t="s">
        <v>104</v>
      </c>
      <c r="L415">
        <v>1</v>
      </c>
      <c r="N415" t="s">
        <v>5</v>
      </c>
      <c r="O415">
        <v>0</v>
      </c>
      <c r="P415">
        <v>0</v>
      </c>
      <c r="Q415">
        <v>0</v>
      </c>
      <c r="R415">
        <v>72.760000000000005</v>
      </c>
      <c r="S415">
        <v>1.3469999999999999E-2</v>
      </c>
      <c r="T415">
        <v>-0.185</v>
      </c>
      <c r="AA415" t="s">
        <v>134</v>
      </c>
      <c r="AB415" t="s">
        <v>6</v>
      </c>
    </row>
    <row r="416" spans="1:28" hidden="1" x14ac:dyDescent="0.3">
      <c r="A416" t="s">
        <v>89</v>
      </c>
      <c r="B416" t="s">
        <v>157</v>
      </c>
      <c r="C416" t="s">
        <v>93</v>
      </c>
      <c r="D416" t="s">
        <v>133</v>
      </c>
      <c r="E416" t="s">
        <v>111</v>
      </c>
      <c r="F416" t="s">
        <v>103</v>
      </c>
      <c r="G416" t="s">
        <v>240</v>
      </c>
      <c r="H416" t="s">
        <v>126</v>
      </c>
      <c r="I416" t="s">
        <v>59</v>
      </c>
      <c r="J416" s="1">
        <v>43885</v>
      </c>
      <c r="K416" t="s">
        <v>104</v>
      </c>
      <c r="L416">
        <v>1</v>
      </c>
      <c r="N416" t="s">
        <v>5</v>
      </c>
      <c r="O416">
        <v>0</v>
      </c>
      <c r="P416">
        <v>0</v>
      </c>
      <c r="Q416">
        <v>0</v>
      </c>
      <c r="R416">
        <v>72.566000000000003</v>
      </c>
      <c r="S416">
        <v>1.158E-2</v>
      </c>
      <c r="T416">
        <v>-0.222</v>
      </c>
      <c r="AA416" t="s">
        <v>134</v>
      </c>
      <c r="AB416" t="s">
        <v>6</v>
      </c>
    </row>
    <row r="417" spans="1:28" hidden="1" x14ac:dyDescent="0.3">
      <c r="A417" t="s">
        <v>89</v>
      </c>
      <c r="B417" t="s">
        <v>157</v>
      </c>
      <c r="C417" t="s">
        <v>93</v>
      </c>
      <c r="D417" t="s">
        <v>133</v>
      </c>
      <c r="E417" t="s">
        <v>112</v>
      </c>
      <c r="F417" t="s">
        <v>103</v>
      </c>
      <c r="G417" t="s">
        <v>240</v>
      </c>
      <c r="H417" t="s">
        <v>126</v>
      </c>
      <c r="I417" t="s">
        <v>59</v>
      </c>
      <c r="J417" s="1">
        <v>43885</v>
      </c>
      <c r="K417" t="s">
        <v>104</v>
      </c>
      <c r="L417">
        <v>1</v>
      </c>
      <c r="N417" t="s">
        <v>5</v>
      </c>
      <c r="O417">
        <v>0</v>
      </c>
      <c r="P417">
        <v>0</v>
      </c>
      <c r="Q417">
        <v>0</v>
      </c>
      <c r="R417">
        <v>71.498000000000005</v>
      </c>
      <c r="S417">
        <v>1.24E-2</v>
      </c>
      <c r="T417">
        <v>-7.8E-2</v>
      </c>
      <c r="AA417" t="s">
        <v>134</v>
      </c>
      <c r="AB417" t="s">
        <v>6</v>
      </c>
    </row>
    <row r="418" spans="1:28" hidden="1" x14ac:dyDescent="0.3">
      <c r="A418" t="s">
        <v>89</v>
      </c>
      <c r="B418" t="s">
        <v>157</v>
      </c>
      <c r="C418" t="s">
        <v>93</v>
      </c>
      <c r="D418" t="s">
        <v>133</v>
      </c>
      <c r="E418" t="s">
        <v>113</v>
      </c>
      <c r="F418" t="s">
        <v>103</v>
      </c>
      <c r="G418" t="s">
        <v>240</v>
      </c>
      <c r="H418" t="s">
        <v>126</v>
      </c>
      <c r="I418" t="s">
        <v>59</v>
      </c>
      <c r="J418" s="1">
        <v>43885</v>
      </c>
      <c r="K418" t="s">
        <v>104</v>
      </c>
      <c r="L418">
        <v>1</v>
      </c>
      <c r="N418" t="s">
        <v>5</v>
      </c>
      <c r="O418">
        <v>0</v>
      </c>
      <c r="P418">
        <v>0</v>
      </c>
      <c r="Q418">
        <v>0</v>
      </c>
      <c r="R418">
        <v>73.44</v>
      </c>
      <c r="S418">
        <v>1.2160000000000001E-2</v>
      </c>
      <c r="T418">
        <v>-0.17899999999999999</v>
      </c>
      <c r="AA418" t="s">
        <v>134</v>
      </c>
      <c r="AB418" t="s">
        <v>6</v>
      </c>
    </row>
    <row r="419" spans="1:28" hidden="1" x14ac:dyDescent="0.3">
      <c r="A419" t="s">
        <v>89</v>
      </c>
      <c r="B419" t="s">
        <v>158</v>
      </c>
      <c r="C419" t="s">
        <v>93</v>
      </c>
      <c r="D419" t="s">
        <v>133</v>
      </c>
      <c r="E419" t="s">
        <v>114</v>
      </c>
      <c r="F419" t="s">
        <v>103</v>
      </c>
      <c r="G419" t="s">
        <v>240</v>
      </c>
      <c r="H419" t="s">
        <v>126</v>
      </c>
      <c r="I419" t="s">
        <v>59</v>
      </c>
      <c r="J419" s="1">
        <v>43885</v>
      </c>
      <c r="K419" t="s">
        <v>104</v>
      </c>
      <c r="L419">
        <v>1</v>
      </c>
      <c r="N419" t="s">
        <v>5</v>
      </c>
      <c r="O419">
        <v>0</v>
      </c>
      <c r="P419">
        <v>0</v>
      </c>
      <c r="Q419">
        <v>0</v>
      </c>
      <c r="R419">
        <v>129.12100000000001</v>
      </c>
      <c r="S419">
        <v>2.0160000000000001E-2</v>
      </c>
      <c r="T419">
        <v>-2.0190000000000001</v>
      </c>
      <c r="AA419" t="s">
        <v>134</v>
      </c>
      <c r="AB419" t="s">
        <v>6</v>
      </c>
    </row>
    <row r="420" spans="1:28" hidden="1" x14ac:dyDescent="0.3">
      <c r="A420" t="s">
        <v>89</v>
      </c>
      <c r="B420" t="s">
        <v>158</v>
      </c>
      <c r="C420" t="s">
        <v>93</v>
      </c>
      <c r="D420" t="s">
        <v>133</v>
      </c>
      <c r="E420" t="s">
        <v>115</v>
      </c>
      <c r="F420" t="s">
        <v>103</v>
      </c>
      <c r="G420" t="s">
        <v>240</v>
      </c>
      <c r="H420" t="s">
        <v>126</v>
      </c>
      <c r="I420" t="s">
        <v>59</v>
      </c>
      <c r="J420" s="1">
        <v>43885</v>
      </c>
      <c r="K420" t="s">
        <v>104</v>
      </c>
      <c r="L420">
        <v>1</v>
      </c>
      <c r="N420" t="s">
        <v>5</v>
      </c>
      <c r="O420">
        <v>0</v>
      </c>
      <c r="P420">
        <v>0</v>
      </c>
      <c r="Q420">
        <v>0</v>
      </c>
      <c r="R420">
        <v>124.196</v>
      </c>
      <c r="S420">
        <v>2.205E-2</v>
      </c>
      <c r="T420">
        <v>-1.6339999999999999</v>
      </c>
      <c r="AA420" t="s">
        <v>134</v>
      </c>
      <c r="AB420" t="s">
        <v>6</v>
      </c>
    </row>
    <row r="421" spans="1:28" hidden="1" x14ac:dyDescent="0.3">
      <c r="A421" t="s">
        <v>89</v>
      </c>
      <c r="B421" t="s">
        <v>158</v>
      </c>
      <c r="C421" t="s">
        <v>93</v>
      </c>
      <c r="D421" t="s">
        <v>133</v>
      </c>
      <c r="E421" t="s">
        <v>116</v>
      </c>
      <c r="F421" t="s">
        <v>103</v>
      </c>
      <c r="G421" t="s">
        <v>240</v>
      </c>
      <c r="H421" t="s">
        <v>126</v>
      </c>
      <c r="I421" t="s">
        <v>59</v>
      </c>
      <c r="J421" s="1">
        <v>43885</v>
      </c>
      <c r="K421" t="s">
        <v>104</v>
      </c>
      <c r="L421">
        <v>1</v>
      </c>
      <c r="N421" t="s">
        <v>5</v>
      </c>
      <c r="O421">
        <v>0</v>
      </c>
      <c r="P421">
        <v>0</v>
      </c>
      <c r="Q421">
        <v>0</v>
      </c>
      <c r="R421">
        <v>127.479</v>
      </c>
      <c r="S421">
        <v>1.9470000000000001E-2</v>
      </c>
      <c r="T421">
        <v>-1.5760000000000001</v>
      </c>
      <c r="AA421" t="s">
        <v>134</v>
      </c>
      <c r="AB421" t="s">
        <v>6</v>
      </c>
    </row>
    <row r="422" spans="1:28" hidden="1" x14ac:dyDescent="0.3">
      <c r="A422" t="s">
        <v>89</v>
      </c>
      <c r="B422" t="s">
        <v>158</v>
      </c>
      <c r="C422" t="s">
        <v>93</v>
      </c>
      <c r="D422" t="s">
        <v>133</v>
      </c>
      <c r="E422" t="s">
        <v>117</v>
      </c>
      <c r="F422" t="s">
        <v>103</v>
      </c>
      <c r="G422" t="s">
        <v>240</v>
      </c>
      <c r="H422" t="s">
        <v>126</v>
      </c>
      <c r="I422" t="s">
        <v>59</v>
      </c>
      <c r="J422" s="1">
        <v>43885</v>
      </c>
      <c r="K422" t="s">
        <v>104</v>
      </c>
      <c r="L422">
        <v>1</v>
      </c>
      <c r="N422" t="s">
        <v>5</v>
      </c>
      <c r="O422">
        <v>0</v>
      </c>
      <c r="P422">
        <v>0</v>
      </c>
      <c r="Q422">
        <v>0</v>
      </c>
      <c r="R422">
        <v>120.09099999999999</v>
      </c>
      <c r="S422">
        <v>3.5819999999999998E-2</v>
      </c>
      <c r="T422">
        <v>-1.3959999999999999</v>
      </c>
      <c r="AA422" t="s">
        <v>134</v>
      </c>
      <c r="AB422" t="s">
        <v>6</v>
      </c>
    </row>
    <row r="423" spans="1:28" hidden="1" x14ac:dyDescent="0.3">
      <c r="A423" t="s">
        <v>89</v>
      </c>
      <c r="B423" t="s">
        <v>158</v>
      </c>
      <c r="C423" t="s">
        <v>93</v>
      </c>
      <c r="D423" t="s">
        <v>133</v>
      </c>
      <c r="E423" t="s">
        <v>118</v>
      </c>
      <c r="F423" t="s">
        <v>103</v>
      </c>
      <c r="G423" t="s">
        <v>240</v>
      </c>
      <c r="H423" t="s">
        <v>126</v>
      </c>
      <c r="I423" t="s">
        <v>59</v>
      </c>
      <c r="J423" s="1">
        <v>43885</v>
      </c>
      <c r="K423" t="s">
        <v>104</v>
      </c>
      <c r="L423">
        <v>1</v>
      </c>
      <c r="N423" t="s">
        <v>5</v>
      </c>
      <c r="O423">
        <v>0</v>
      </c>
      <c r="P423">
        <v>0</v>
      </c>
      <c r="Q423">
        <v>0</v>
      </c>
      <c r="R423">
        <v>127.479</v>
      </c>
      <c r="S423">
        <v>2.4889999999999999E-2</v>
      </c>
      <c r="T423">
        <v>-2.2080000000000002</v>
      </c>
      <c r="AA423" t="s">
        <v>134</v>
      </c>
      <c r="AB423" t="s">
        <v>6</v>
      </c>
    </row>
    <row r="424" spans="1:28" hidden="1" x14ac:dyDescent="0.3">
      <c r="A424" t="s">
        <v>89</v>
      </c>
      <c r="B424" t="s">
        <v>158</v>
      </c>
      <c r="C424" t="s">
        <v>93</v>
      </c>
      <c r="D424" t="s">
        <v>133</v>
      </c>
      <c r="E424" t="s">
        <v>106</v>
      </c>
      <c r="F424" t="s">
        <v>103</v>
      </c>
      <c r="G424" t="s">
        <v>240</v>
      </c>
      <c r="H424" t="s">
        <v>126</v>
      </c>
      <c r="I424" t="s">
        <v>59</v>
      </c>
      <c r="J424" s="1">
        <v>43885</v>
      </c>
      <c r="K424" t="s">
        <v>104</v>
      </c>
      <c r="L424">
        <v>1</v>
      </c>
      <c r="N424" t="s">
        <v>5</v>
      </c>
      <c r="O424">
        <v>0</v>
      </c>
      <c r="P424">
        <v>0</v>
      </c>
      <c r="Q424">
        <v>0</v>
      </c>
      <c r="R424">
        <v>123.375</v>
      </c>
      <c r="S424">
        <v>3.3480000000000003E-2</v>
      </c>
      <c r="T424">
        <v>-1.4119999999999999</v>
      </c>
      <c r="AA424" t="s">
        <v>134</v>
      </c>
      <c r="AB424" t="s">
        <v>6</v>
      </c>
    </row>
    <row r="425" spans="1:28" hidden="1" x14ac:dyDescent="0.3">
      <c r="A425" t="s">
        <v>89</v>
      </c>
      <c r="B425" t="s">
        <v>158</v>
      </c>
      <c r="C425" t="s">
        <v>93</v>
      </c>
      <c r="D425" t="s">
        <v>133</v>
      </c>
      <c r="E425" t="s">
        <v>119</v>
      </c>
      <c r="F425" t="s">
        <v>103</v>
      </c>
      <c r="G425" t="s">
        <v>240</v>
      </c>
      <c r="H425" t="s">
        <v>126</v>
      </c>
      <c r="I425" t="s">
        <v>59</v>
      </c>
      <c r="J425" s="1">
        <v>43885</v>
      </c>
      <c r="K425" t="s">
        <v>104</v>
      </c>
      <c r="L425">
        <v>1</v>
      </c>
      <c r="N425" t="s">
        <v>5</v>
      </c>
      <c r="O425">
        <v>0</v>
      </c>
      <c r="P425">
        <v>0</v>
      </c>
      <c r="Q425">
        <v>0</v>
      </c>
      <c r="R425">
        <v>119.27</v>
      </c>
      <c r="S425">
        <v>3.3090000000000001E-2</v>
      </c>
      <c r="T425">
        <v>-1.1080000000000001</v>
      </c>
      <c r="AA425" t="s">
        <v>134</v>
      </c>
      <c r="AB425" t="s">
        <v>6</v>
      </c>
    </row>
    <row r="426" spans="1:28" hidden="1" x14ac:dyDescent="0.3">
      <c r="A426" t="s">
        <v>89</v>
      </c>
      <c r="B426" t="s">
        <v>158</v>
      </c>
      <c r="C426" t="s">
        <v>93</v>
      </c>
      <c r="D426" t="s">
        <v>133</v>
      </c>
      <c r="E426" t="s">
        <v>107</v>
      </c>
      <c r="F426" t="s">
        <v>103</v>
      </c>
      <c r="G426" t="s">
        <v>240</v>
      </c>
      <c r="H426" t="s">
        <v>126</v>
      </c>
      <c r="I426" t="s">
        <v>59</v>
      </c>
      <c r="J426" s="1">
        <v>43885</v>
      </c>
      <c r="K426" t="s">
        <v>104</v>
      </c>
      <c r="L426">
        <v>1</v>
      </c>
      <c r="N426" t="s">
        <v>5</v>
      </c>
      <c r="O426">
        <v>0</v>
      </c>
      <c r="P426">
        <v>0</v>
      </c>
      <c r="Q426">
        <v>0</v>
      </c>
      <c r="R426">
        <v>116.807</v>
      </c>
      <c r="S426">
        <v>3.4259999999999999E-2</v>
      </c>
      <c r="T426">
        <v>-0.92800000000000005</v>
      </c>
      <c r="AA426" t="s">
        <v>134</v>
      </c>
      <c r="AB426" t="s">
        <v>6</v>
      </c>
    </row>
    <row r="427" spans="1:28" hidden="1" x14ac:dyDescent="0.3">
      <c r="A427" t="s">
        <v>89</v>
      </c>
      <c r="B427" t="s">
        <v>158</v>
      </c>
      <c r="C427" t="s">
        <v>93</v>
      </c>
      <c r="D427" t="s">
        <v>133</v>
      </c>
      <c r="E427" t="s">
        <v>108</v>
      </c>
      <c r="F427" t="s">
        <v>103</v>
      </c>
      <c r="G427" t="s">
        <v>240</v>
      </c>
      <c r="H427" t="s">
        <v>126</v>
      </c>
      <c r="I427" t="s">
        <v>59</v>
      </c>
      <c r="J427" s="1">
        <v>43885</v>
      </c>
      <c r="K427" t="s">
        <v>104</v>
      </c>
      <c r="L427">
        <v>1</v>
      </c>
      <c r="N427" t="s">
        <v>5</v>
      </c>
      <c r="O427">
        <v>0</v>
      </c>
      <c r="P427">
        <v>0</v>
      </c>
      <c r="Q427">
        <v>0</v>
      </c>
      <c r="R427">
        <v>116.807</v>
      </c>
      <c r="S427">
        <v>3.5040000000000002E-2</v>
      </c>
      <c r="T427">
        <v>-1.1160000000000001</v>
      </c>
      <c r="AA427" t="s">
        <v>134</v>
      </c>
      <c r="AB427" t="s">
        <v>6</v>
      </c>
    </row>
    <row r="428" spans="1:28" x14ac:dyDescent="0.3">
      <c r="A428" t="s">
        <v>89</v>
      </c>
      <c r="B428" t="s">
        <v>158</v>
      </c>
      <c r="C428" t="s">
        <v>93</v>
      </c>
      <c r="D428" t="s">
        <v>133</v>
      </c>
      <c r="E428" t="s">
        <v>109</v>
      </c>
      <c r="F428" t="s">
        <v>103</v>
      </c>
      <c r="G428" t="s">
        <v>240</v>
      </c>
      <c r="H428" t="s">
        <v>126</v>
      </c>
      <c r="I428" t="s">
        <v>59</v>
      </c>
      <c r="J428" s="1">
        <v>43885</v>
      </c>
      <c r="K428" t="s">
        <v>104</v>
      </c>
      <c r="L428">
        <v>1</v>
      </c>
      <c r="N428" t="s">
        <v>5</v>
      </c>
      <c r="O428">
        <v>0</v>
      </c>
      <c r="P428">
        <v>0</v>
      </c>
      <c r="Q428">
        <v>0</v>
      </c>
      <c r="R428">
        <v>116.807</v>
      </c>
      <c r="S428">
        <v>3.5819999999999998E-2</v>
      </c>
      <c r="T428">
        <v>-1.6910000000000001</v>
      </c>
      <c r="AA428" t="s">
        <v>134</v>
      </c>
      <c r="AB428" t="s">
        <v>6</v>
      </c>
    </row>
    <row r="429" spans="1:28" hidden="1" x14ac:dyDescent="0.3">
      <c r="A429" t="s">
        <v>89</v>
      </c>
      <c r="B429" t="s">
        <v>158</v>
      </c>
      <c r="C429" t="s">
        <v>93</v>
      </c>
      <c r="D429" t="s">
        <v>133</v>
      </c>
      <c r="E429" t="s">
        <v>120</v>
      </c>
      <c r="F429" t="s">
        <v>103</v>
      </c>
      <c r="G429" t="s">
        <v>240</v>
      </c>
      <c r="H429" t="s">
        <v>126</v>
      </c>
      <c r="I429" t="s">
        <v>59</v>
      </c>
      <c r="J429" s="1">
        <v>43885</v>
      </c>
      <c r="K429" t="s">
        <v>104</v>
      </c>
      <c r="L429">
        <v>1</v>
      </c>
      <c r="N429" t="s">
        <v>5</v>
      </c>
      <c r="O429">
        <v>0</v>
      </c>
      <c r="P429">
        <v>0</v>
      </c>
      <c r="Q429">
        <v>0</v>
      </c>
      <c r="R429">
        <v>116.807</v>
      </c>
      <c r="S429">
        <v>2.3769999999999999E-2</v>
      </c>
      <c r="T429">
        <v>-1.617</v>
      </c>
      <c r="AA429" t="s">
        <v>134</v>
      </c>
      <c r="AB429" t="s">
        <v>6</v>
      </c>
    </row>
    <row r="430" spans="1:28" hidden="1" x14ac:dyDescent="0.3">
      <c r="A430" t="s">
        <v>89</v>
      </c>
      <c r="B430" t="s">
        <v>158</v>
      </c>
      <c r="C430" t="s">
        <v>93</v>
      </c>
      <c r="D430" t="s">
        <v>133</v>
      </c>
      <c r="E430" t="s">
        <v>121</v>
      </c>
      <c r="F430" t="s">
        <v>103</v>
      </c>
      <c r="G430" t="s">
        <v>240</v>
      </c>
      <c r="H430" t="s">
        <v>126</v>
      </c>
      <c r="I430" t="s">
        <v>59</v>
      </c>
      <c r="J430" s="1">
        <v>43885</v>
      </c>
      <c r="K430" t="s">
        <v>104</v>
      </c>
      <c r="L430">
        <v>1</v>
      </c>
      <c r="N430" t="s">
        <v>5</v>
      </c>
      <c r="O430">
        <v>0</v>
      </c>
      <c r="P430">
        <v>0</v>
      </c>
      <c r="Q430">
        <v>0</v>
      </c>
      <c r="R430">
        <v>119.27</v>
      </c>
      <c r="S430">
        <v>2.3279999999999999E-2</v>
      </c>
      <c r="T430">
        <v>-1.5429999999999999</v>
      </c>
      <c r="AA430" t="s">
        <v>134</v>
      </c>
      <c r="AB430" t="s">
        <v>6</v>
      </c>
    </row>
    <row r="431" spans="1:28" hidden="1" x14ac:dyDescent="0.3">
      <c r="A431" t="s">
        <v>89</v>
      </c>
      <c r="B431" t="s">
        <v>158</v>
      </c>
      <c r="C431" t="s">
        <v>93</v>
      </c>
      <c r="D431" t="s">
        <v>133</v>
      </c>
      <c r="E431" t="s">
        <v>110</v>
      </c>
      <c r="F431" t="s">
        <v>103</v>
      </c>
      <c r="G431" t="s">
        <v>240</v>
      </c>
      <c r="H431" t="s">
        <v>126</v>
      </c>
      <c r="I431" t="s">
        <v>59</v>
      </c>
      <c r="J431" s="1">
        <v>43885</v>
      </c>
      <c r="K431" t="s">
        <v>104</v>
      </c>
      <c r="L431">
        <v>1</v>
      </c>
      <c r="N431" t="s">
        <v>5</v>
      </c>
      <c r="O431">
        <v>0</v>
      </c>
      <c r="P431">
        <v>0</v>
      </c>
      <c r="Q431">
        <v>0</v>
      </c>
      <c r="R431">
        <v>118.449</v>
      </c>
      <c r="S431">
        <v>2.2790000000000001E-2</v>
      </c>
      <c r="T431">
        <v>-1.5680000000000001</v>
      </c>
      <c r="AA431" t="s">
        <v>134</v>
      </c>
      <c r="AB431" t="s">
        <v>6</v>
      </c>
    </row>
    <row r="432" spans="1:28" hidden="1" x14ac:dyDescent="0.3">
      <c r="A432" t="s">
        <v>89</v>
      </c>
      <c r="B432" t="s">
        <v>158</v>
      </c>
      <c r="C432" t="s">
        <v>93</v>
      </c>
      <c r="D432" t="s">
        <v>133</v>
      </c>
      <c r="E432" t="s">
        <v>111</v>
      </c>
      <c r="F432" t="s">
        <v>103</v>
      </c>
      <c r="G432" t="s">
        <v>240</v>
      </c>
      <c r="H432" t="s">
        <v>126</v>
      </c>
      <c r="I432" t="s">
        <v>59</v>
      </c>
      <c r="J432" s="1">
        <v>43885</v>
      </c>
      <c r="K432" t="s">
        <v>104</v>
      </c>
      <c r="L432">
        <v>1</v>
      </c>
      <c r="N432" t="s">
        <v>5</v>
      </c>
      <c r="O432">
        <v>0</v>
      </c>
      <c r="P432">
        <v>0</v>
      </c>
      <c r="Q432">
        <v>0</v>
      </c>
      <c r="R432">
        <v>116.807</v>
      </c>
      <c r="S432">
        <v>1.958E-2</v>
      </c>
      <c r="T432">
        <v>-1.88</v>
      </c>
      <c r="AA432" t="s">
        <v>134</v>
      </c>
      <c r="AB432" t="s">
        <v>6</v>
      </c>
    </row>
    <row r="433" spans="1:28" hidden="1" x14ac:dyDescent="0.3">
      <c r="A433" t="s">
        <v>89</v>
      </c>
      <c r="B433" t="s">
        <v>158</v>
      </c>
      <c r="C433" t="s">
        <v>93</v>
      </c>
      <c r="D433" t="s">
        <v>133</v>
      </c>
      <c r="E433" t="s">
        <v>112</v>
      </c>
      <c r="F433" t="s">
        <v>103</v>
      </c>
      <c r="G433" t="s">
        <v>240</v>
      </c>
      <c r="H433" t="s">
        <v>126</v>
      </c>
      <c r="I433" t="s">
        <v>59</v>
      </c>
      <c r="J433" s="1">
        <v>43885</v>
      </c>
      <c r="K433" t="s">
        <v>104</v>
      </c>
      <c r="L433">
        <v>1</v>
      </c>
      <c r="N433" t="s">
        <v>5</v>
      </c>
      <c r="O433">
        <v>0</v>
      </c>
      <c r="P433">
        <v>0</v>
      </c>
      <c r="Q433">
        <v>0</v>
      </c>
      <c r="R433">
        <v>107.777</v>
      </c>
      <c r="S433">
        <v>2.0979999999999999E-2</v>
      </c>
      <c r="T433">
        <v>-0.65700000000000003</v>
      </c>
      <c r="AA433" t="s">
        <v>134</v>
      </c>
      <c r="AB433" t="s">
        <v>6</v>
      </c>
    </row>
    <row r="434" spans="1:28" hidden="1" x14ac:dyDescent="0.3">
      <c r="A434" t="s">
        <v>89</v>
      </c>
      <c r="B434" t="s">
        <v>158</v>
      </c>
      <c r="C434" t="s">
        <v>93</v>
      </c>
      <c r="D434" t="s">
        <v>133</v>
      </c>
      <c r="E434" t="s">
        <v>113</v>
      </c>
      <c r="F434" t="s">
        <v>103</v>
      </c>
      <c r="G434" t="s">
        <v>240</v>
      </c>
      <c r="H434" t="s">
        <v>126</v>
      </c>
      <c r="I434" t="s">
        <v>59</v>
      </c>
      <c r="J434" s="1">
        <v>43885</v>
      </c>
      <c r="K434" t="s">
        <v>104</v>
      </c>
      <c r="L434">
        <v>1</v>
      </c>
      <c r="N434" t="s">
        <v>5</v>
      </c>
      <c r="O434">
        <v>0</v>
      </c>
      <c r="P434">
        <v>0</v>
      </c>
      <c r="Q434">
        <v>0</v>
      </c>
      <c r="R434">
        <v>124.196</v>
      </c>
      <c r="S434">
        <v>2.0570000000000001E-2</v>
      </c>
      <c r="T434">
        <v>-1.5109999999999999</v>
      </c>
      <c r="AA434" t="s">
        <v>134</v>
      </c>
      <c r="AB434" t="s">
        <v>6</v>
      </c>
    </row>
    <row r="435" spans="1:28" hidden="1" x14ac:dyDescent="0.3">
      <c r="A435" t="s">
        <v>89</v>
      </c>
      <c r="B435" t="s">
        <v>159</v>
      </c>
      <c r="C435" t="s">
        <v>93</v>
      </c>
      <c r="D435" t="s">
        <v>133</v>
      </c>
      <c r="E435" t="s">
        <v>114</v>
      </c>
      <c r="F435" t="s">
        <v>103</v>
      </c>
      <c r="G435" t="s">
        <v>240</v>
      </c>
      <c r="H435" t="s">
        <v>126</v>
      </c>
      <c r="I435" t="s">
        <v>59</v>
      </c>
      <c r="J435" s="1">
        <v>43885</v>
      </c>
      <c r="K435" t="s">
        <v>104</v>
      </c>
      <c r="L435">
        <v>1</v>
      </c>
      <c r="N435" t="s">
        <v>5</v>
      </c>
      <c r="O435">
        <v>0</v>
      </c>
      <c r="P435">
        <v>0</v>
      </c>
      <c r="Q435">
        <v>0</v>
      </c>
      <c r="R435">
        <v>0.81</v>
      </c>
      <c r="S435">
        <v>0</v>
      </c>
      <c r="T435">
        <v>4.3159999999999998</v>
      </c>
      <c r="AA435" t="s">
        <v>134</v>
      </c>
      <c r="AB435" t="s">
        <v>6</v>
      </c>
    </row>
    <row r="436" spans="1:28" hidden="1" x14ac:dyDescent="0.3">
      <c r="A436" t="s">
        <v>89</v>
      </c>
      <c r="B436" t="s">
        <v>159</v>
      </c>
      <c r="C436" t="s">
        <v>93</v>
      </c>
      <c r="D436" t="s">
        <v>133</v>
      </c>
      <c r="E436" t="s">
        <v>115</v>
      </c>
      <c r="F436" t="s">
        <v>103</v>
      </c>
      <c r="G436" t="s">
        <v>240</v>
      </c>
      <c r="H436" t="s">
        <v>126</v>
      </c>
      <c r="I436" t="s">
        <v>59</v>
      </c>
      <c r="J436" s="1">
        <v>43885</v>
      </c>
      <c r="K436" t="s">
        <v>104</v>
      </c>
      <c r="L436">
        <v>1</v>
      </c>
      <c r="N436" t="s">
        <v>5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4.38</v>
      </c>
      <c r="AA436" t="s">
        <v>134</v>
      </c>
      <c r="AB436" t="s">
        <v>6</v>
      </c>
    </row>
    <row r="437" spans="1:28" hidden="1" x14ac:dyDescent="0.3">
      <c r="A437" t="s">
        <v>89</v>
      </c>
      <c r="B437" t="s">
        <v>159</v>
      </c>
      <c r="C437" t="s">
        <v>93</v>
      </c>
      <c r="D437" t="s">
        <v>133</v>
      </c>
      <c r="E437" t="s">
        <v>116</v>
      </c>
      <c r="F437" t="s">
        <v>103</v>
      </c>
      <c r="G437" t="s">
        <v>240</v>
      </c>
      <c r="H437" t="s">
        <v>126</v>
      </c>
      <c r="I437" t="s">
        <v>59</v>
      </c>
      <c r="J437" s="1">
        <v>43885</v>
      </c>
      <c r="K437" t="s">
        <v>104</v>
      </c>
      <c r="L437">
        <v>1</v>
      </c>
      <c r="N437" t="s">
        <v>5</v>
      </c>
      <c r="O437">
        <v>0</v>
      </c>
      <c r="P437">
        <v>0</v>
      </c>
      <c r="Q437">
        <v>0</v>
      </c>
      <c r="R437">
        <v>0.54</v>
      </c>
      <c r="S437">
        <v>0</v>
      </c>
      <c r="T437">
        <v>4.3890000000000002</v>
      </c>
      <c r="AA437" t="s">
        <v>134</v>
      </c>
      <c r="AB437" t="s">
        <v>6</v>
      </c>
    </row>
    <row r="438" spans="1:28" hidden="1" x14ac:dyDescent="0.3">
      <c r="A438" t="s">
        <v>89</v>
      </c>
      <c r="B438" t="s">
        <v>159</v>
      </c>
      <c r="C438" t="s">
        <v>93</v>
      </c>
      <c r="D438" t="s">
        <v>133</v>
      </c>
      <c r="E438" t="s">
        <v>117</v>
      </c>
      <c r="F438" t="s">
        <v>103</v>
      </c>
      <c r="G438" t="s">
        <v>240</v>
      </c>
      <c r="H438" t="s">
        <v>126</v>
      </c>
      <c r="I438" t="s">
        <v>59</v>
      </c>
      <c r="J438" s="1">
        <v>43885</v>
      </c>
      <c r="K438" t="s">
        <v>104</v>
      </c>
      <c r="L438">
        <v>1</v>
      </c>
      <c r="N438" t="s">
        <v>5</v>
      </c>
      <c r="O438">
        <v>0</v>
      </c>
      <c r="P438">
        <v>0</v>
      </c>
      <c r="Q438">
        <v>0</v>
      </c>
      <c r="R438">
        <v>-0.67500000000000004</v>
      </c>
      <c r="S438">
        <v>0</v>
      </c>
      <c r="T438">
        <v>4.4189999999999996</v>
      </c>
      <c r="AA438" t="s">
        <v>134</v>
      </c>
      <c r="AB438" t="s">
        <v>6</v>
      </c>
    </row>
    <row r="439" spans="1:28" hidden="1" x14ac:dyDescent="0.3">
      <c r="A439" t="s">
        <v>89</v>
      </c>
      <c r="B439" t="s">
        <v>159</v>
      </c>
      <c r="C439" t="s">
        <v>93</v>
      </c>
      <c r="D439" t="s">
        <v>133</v>
      </c>
      <c r="E439" t="s">
        <v>118</v>
      </c>
      <c r="F439" t="s">
        <v>103</v>
      </c>
      <c r="G439" t="s">
        <v>240</v>
      </c>
      <c r="H439" t="s">
        <v>126</v>
      </c>
      <c r="I439" t="s">
        <v>59</v>
      </c>
      <c r="J439" s="1">
        <v>43885</v>
      </c>
      <c r="K439" t="s">
        <v>104</v>
      </c>
      <c r="L439">
        <v>1</v>
      </c>
      <c r="N439" t="s">
        <v>5</v>
      </c>
      <c r="O439">
        <v>0</v>
      </c>
      <c r="P439">
        <v>0</v>
      </c>
      <c r="Q439">
        <v>0</v>
      </c>
      <c r="R439">
        <v>0.54</v>
      </c>
      <c r="S439">
        <v>0</v>
      </c>
      <c r="T439">
        <v>4.2850000000000001</v>
      </c>
      <c r="AA439" t="s">
        <v>134</v>
      </c>
      <c r="AB439" t="s">
        <v>6</v>
      </c>
    </row>
    <row r="440" spans="1:28" hidden="1" x14ac:dyDescent="0.3">
      <c r="A440" t="s">
        <v>89</v>
      </c>
      <c r="B440" t="s">
        <v>159</v>
      </c>
      <c r="C440" t="s">
        <v>93</v>
      </c>
      <c r="D440" t="s">
        <v>133</v>
      </c>
      <c r="E440" t="s">
        <v>106</v>
      </c>
      <c r="F440" t="s">
        <v>103</v>
      </c>
      <c r="G440" t="s">
        <v>240</v>
      </c>
      <c r="H440" t="s">
        <v>126</v>
      </c>
      <c r="I440" t="s">
        <v>59</v>
      </c>
      <c r="J440" s="1">
        <v>43885</v>
      </c>
      <c r="K440" t="s">
        <v>104</v>
      </c>
      <c r="L440">
        <v>1</v>
      </c>
      <c r="N440" t="s">
        <v>5</v>
      </c>
      <c r="O440">
        <v>0</v>
      </c>
      <c r="P440">
        <v>0</v>
      </c>
      <c r="Q440">
        <v>0</v>
      </c>
      <c r="R440">
        <v>-0.13500000000000001</v>
      </c>
      <c r="S440">
        <v>0</v>
      </c>
      <c r="T440">
        <v>4.4160000000000004</v>
      </c>
      <c r="AA440" t="s">
        <v>134</v>
      </c>
      <c r="AB440" t="s">
        <v>6</v>
      </c>
    </row>
    <row r="441" spans="1:28" hidden="1" x14ac:dyDescent="0.3">
      <c r="A441" t="s">
        <v>89</v>
      </c>
      <c r="B441" t="s">
        <v>159</v>
      </c>
      <c r="C441" t="s">
        <v>93</v>
      </c>
      <c r="D441" t="s">
        <v>133</v>
      </c>
      <c r="E441" t="s">
        <v>119</v>
      </c>
      <c r="F441" t="s">
        <v>103</v>
      </c>
      <c r="G441" t="s">
        <v>240</v>
      </c>
      <c r="H441" t="s">
        <v>126</v>
      </c>
      <c r="I441" t="s">
        <v>59</v>
      </c>
      <c r="J441" s="1">
        <v>43885</v>
      </c>
      <c r="K441" t="s">
        <v>104</v>
      </c>
      <c r="L441">
        <v>1</v>
      </c>
      <c r="N441" t="s">
        <v>5</v>
      </c>
      <c r="O441">
        <v>0</v>
      </c>
      <c r="P441">
        <v>0</v>
      </c>
      <c r="Q441">
        <v>0</v>
      </c>
      <c r="R441">
        <v>-0.81</v>
      </c>
      <c r="S441">
        <v>0</v>
      </c>
      <c r="T441">
        <v>4.4660000000000002</v>
      </c>
      <c r="AA441" t="s">
        <v>134</v>
      </c>
      <c r="AB441" t="s">
        <v>6</v>
      </c>
    </row>
    <row r="442" spans="1:28" hidden="1" x14ac:dyDescent="0.3">
      <c r="A442" t="s">
        <v>89</v>
      </c>
      <c r="B442" t="s">
        <v>159</v>
      </c>
      <c r="C442" t="s">
        <v>93</v>
      </c>
      <c r="D442" t="s">
        <v>133</v>
      </c>
      <c r="E442" t="s">
        <v>107</v>
      </c>
      <c r="F442" t="s">
        <v>103</v>
      </c>
      <c r="G442" t="s">
        <v>240</v>
      </c>
      <c r="H442" t="s">
        <v>126</v>
      </c>
      <c r="I442" t="s">
        <v>59</v>
      </c>
      <c r="J442" s="1">
        <v>43885</v>
      </c>
      <c r="K442" t="s">
        <v>104</v>
      </c>
      <c r="L442">
        <v>1</v>
      </c>
      <c r="N442" t="s">
        <v>5</v>
      </c>
      <c r="O442">
        <v>0</v>
      </c>
      <c r="P442">
        <v>0</v>
      </c>
      <c r="Q442">
        <v>0</v>
      </c>
      <c r="R442">
        <v>-1.216</v>
      </c>
      <c r="S442">
        <v>0</v>
      </c>
      <c r="T442">
        <v>4.4960000000000004</v>
      </c>
      <c r="AA442" t="s">
        <v>134</v>
      </c>
      <c r="AB442" t="s">
        <v>6</v>
      </c>
    </row>
    <row r="443" spans="1:28" hidden="1" x14ac:dyDescent="0.3">
      <c r="A443" t="s">
        <v>89</v>
      </c>
      <c r="B443" t="s">
        <v>159</v>
      </c>
      <c r="C443" t="s">
        <v>93</v>
      </c>
      <c r="D443" t="s">
        <v>133</v>
      </c>
      <c r="E443" t="s">
        <v>108</v>
      </c>
      <c r="F443" t="s">
        <v>103</v>
      </c>
      <c r="G443" t="s">
        <v>240</v>
      </c>
      <c r="H443" t="s">
        <v>126</v>
      </c>
      <c r="I443" t="s">
        <v>59</v>
      </c>
      <c r="J443" s="1">
        <v>43885</v>
      </c>
      <c r="K443" t="s">
        <v>104</v>
      </c>
      <c r="L443">
        <v>1</v>
      </c>
      <c r="N443" t="s">
        <v>5</v>
      </c>
      <c r="O443">
        <v>0</v>
      </c>
      <c r="P443">
        <v>0</v>
      </c>
      <c r="Q443">
        <v>0</v>
      </c>
      <c r="R443">
        <v>-1.216</v>
      </c>
      <c r="S443">
        <v>0</v>
      </c>
      <c r="T443">
        <v>4.4649999999999999</v>
      </c>
      <c r="AA443" t="s">
        <v>134</v>
      </c>
      <c r="AB443" t="s">
        <v>6</v>
      </c>
    </row>
    <row r="444" spans="1:28" x14ac:dyDescent="0.3">
      <c r="A444" t="s">
        <v>89</v>
      </c>
      <c r="B444" t="s">
        <v>159</v>
      </c>
      <c r="C444" t="s">
        <v>93</v>
      </c>
      <c r="D444" t="s">
        <v>133</v>
      </c>
      <c r="E444" t="s">
        <v>109</v>
      </c>
      <c r="F444" t="s">
        <v>103</v>
      </c>
      <c r="G444" t="s">
        <v>240</v>
      </c>
      <c r="H444" t="s">
        <v>126</v>
      </c>
      <c r="I444" t="s">
        <v>59</v>
      </c>
      <c r="J444" s="1">
        <v>43885</v>
      </c>
      <c r="K444" t="s">
        <v>104</v>
      </c>
      <c r="L444">
        <v>1</v>
      </c>
      <c r="N444" t="s">
        <v>5</v>
      </c>
      <c r="O444">
        <v>0</v>
      </c>
      <c r="P444">
        <v>0</v>
      </c>
      <c r="Q444">
        <v>0</v>
      </c>
      <c r="R444">
        <v>-1.216</v>
      </c>
      <c r="S444">
        <v>0</v>
      </c>
      <c r="T444">
        <v>4.37</v>
      </c>
      <c r="AA444" t="s">
        <v>134</v>
      </c>
      <c r="AB444" t="s">
        <v>6</v>
      </c>
    </row>
    <row r="445" spans="1:28" hidden="1" x14ac:dyDescent="0.3">
      <c r="A445" t="s">
        <v>89</v>
      </c>
      <c r="B445" t="s">
        <v>159</v>
      </c>
      <c r="C445" t="s">
        <v>93</v>
      </c>
      <c r="D445" t="s">
        <v>133</v>
      </c>
      <c r="E445" t="s">
        <v>120</v>
      </c>
      <c r="F445" t="s">
        <v>103</v>
      </c>
      <c r="G445" t="s">
        <v>240</v>
      </c>
      <c r="H445" t="s">
        <v>126</v>
      </c>
      <c r="I445" t="s">
        <v>59</v>
      </c>
      <c r="J445" s="1">
        <v>43885</v>
      </c>
      <c r="K445" t="s">
        <v>104</v>
      </c>
      <c r="L445">
        <v>1</v>
      </c>
      <c r="N445" t="s">
        <v>5</v>
      </c>
      <c r="O445">
        <v>0</v>
      </c>
      <c r="P445">
        <v>0</v>
      </c>
      <c r="Q445">
        <v>0</v>
      </c>
      <c r="R445">
        <v>-1.216</v>
      </c>
      <c r="S445">
        <v>0</v>
      </c>
      <c r="T445">
        <v>4.3819999999999997</v>
      </c>
      <c r="AA445" t="s">
        <v>134</v>
      </c>
      <c r="AB445" t="s">
        <v>6</v>
      </c>
    </row>
    <row r="446" spans="1:28" hidden="1" x14ac:dyDescent="0.3">
      <c r="A446" t="s">
        <v>89</v>
      </c>
      <c r="B446" t="s">
        <v>159</v>
      </c>
      <c r="C446" t="s">
        <v>93</v>
      </c>
      <c r="D446" t="s">
        <v>133</v>
      </c>
      <c r="E446" t="s">
        <v>121</v>
      </c>
      <c r="F446" t="s">
        <v>103</v>
      </c>
      <c r="G446" t="s">
        <v>240</v>
      </c>
      <c r="H446" t="s">
        <v>126</v>
      </c>
      <c r="I446" t="s">
        <v>59</v>
      </c>
      <c r="J446" s="1">
        <v>43885</v>
      </c>
      <c r="K446" t="s">
        <v>104</v>
      </c>
      <c r="L446">
        <v>1</v>
      </c>
      <c r="N446" t="s">
        <v>5</v>
      </c>
      <c r="O446">
        <v>0</v>
      </c>
      <c r="P446">
        <v>0</v>
      </c>
      <c r="Q446">
        <v>0</v>
      </c>
      <c r="R446">
        <v>-0.81</v>
      </c>
      <c r="S446">
        <v>0</v>
      </c>
      <c r="T446">
        <v>4.3940000000000001</v>
      </c>
      <c r="AA446" t="s">
        <v>134</v>
      </c>
      <c r="AB446" t="s">
        <v>6</v>
      </c>
    </row>
    <row r="447" spans="1:28" hidden="1" x14ac:dyDescent="0.3">
      <c r="A447" t="s">
        <v>89</v>
      </c>
      <c r="B447" t="s">
        <v>159</v>
      </c>
      <c r="C447" t="s">
        <v>93</v>
      </c>
      <c r="D447" t="s">
        <v>133</v>
      </c>
      <c r="E447" t="s">
        <v>110</v>
      </c>
      <c r="F447" t="s">
        <v>103</v>
      </c>
      <c r="G447" t="s">
        <v>240</v>
      </c>
      <c r="H447" t="s">
        <v>126</v>
      </c>
      <c r="I447" t="s">
        <v>59</v>
      </c>
      <c r="J447" s="1">
        <v>43885</v>
      </c>
      <c r="K447" t="s">
        <v>104</v>
      </c>
      <c r="L447">
        <v>1</v>
      </c>
      <c r="N447" t="s">
        <v>5</v>
      </c>
      <c r="O447">
        <v>0</v>
      </c>
      <c r="P447">
        <v>0</v>
      </c>
      <c r="Q447">
        <v>0</v>
      </c>
      <c r="R447">
        <v>-0.94599999999999995</v>
      </c>
      <c r="S447">
        <v>0</v>
      </c>
      <c r="T447">
        <v>4.3899999999999997</v>
      </c>
      <c r="AA447" t="s">
        <v>134</v>
      </c>
      <c r="AB447" t="s">
        <v>6</v>
      </c>
    </row>
    <row r="448" spans="1:28" hidden="1" x14ac:dyDescent="0.3">
      <c r="A448" t="s">
        <v>89</v>
      </c>
      <c r="B448" t="s">
        <v>159</v>
      </c>
      <c r="C448" t="s">
        <v>93</v>
      </c>
      <c r="D448" t="s">
        <v>133</v>
      </c>
      <c r="E448" t="s">
        <v>111</v>
      </c>
      <c r="F448" t="s">
        <v>103</v>
      </c>
      <c r="G448" t="s">
        <v>240</v>
      </c>
      <c r="H448" t="s">
        <v>126</v>
      </c>
      <c r="I448" t="s">
        <v>59</v>
      </c>
      <c r="J448" s="1">
        <v>43885</v>
      </c>
      <c r="K448" t="s">
        <v>104</v>
      </c>
      <c r="L448">
        <v>1</v>
      </c>
      <c r="N448" t="s">
        <v>5</v>
      </c>
      <c r="O448">
        <v>0</v>
      </c>
      <c r="P448">
        <v>0</v>
      </c>
      <c r="Q448">
        <v>0</v>
      </c>
      <c r="R448">
        <v>-1.216</v>
      </c>
      <c r="S448">
        <v>0</v>
      </c>
      <c r="T448">
        <v>4.3390000000000004</v>
      </c>
      <c r="AA448" t="s">
        <v>134</v>
      </c>
      <c r="AB448" t="s">
        <v>6</v>
      </c>
    </row>
    <row r="449" spans="1:28" hidden="1" x14ac:dyDescent="0.3">
      <c r="A449" t="s">
        <v>89</v>
      </c>
      <c r="B449" t="s">
        <v>159</v>
      </c>
      <c r="C449" t="s">
        <v>93</v>
      </c>
      <c r="D449" t="s">
        <v>133</v>
      </c>
      <c r="E449" t="s">
        <v>112</v>
      </c>
      <c r="F449" t="s">
        <v>103</v>
      </c>
      <c r="G449" t="s">
        <v>240</v>
      </c>
      <c r="H449" t="s">
        <v>126</v>
      </c>
      <c r="I449" t="s">
        <v>59</v>
      </c>
      <c r="J449" s="1">
        <v>43885</v>
      </c>
      <c r="K449" t="s">
        <v>104</v>
      </c>
      <c r="L449">
        <v>1</v>
      </c>
      <c r="N449" t="s">
        <v>5</v>
      </c>
      <c r="O449">
        <v>0</v>
      </c>
      <c r="P449">
        <v>0</v>
      </c>
      <c r="Q449">
        <v>0</v>
      </c>
      <c r="R449">
        <v>-2.702</v>
      </c>
      <c r="S449">
        <v>0</v>
      </c>
      <c r="T449">
        <v>4.54</v>
      </c>
      <c r="AA449" t="s">
        <v>134</v>
      </c>
      <c r="AB449" t="s">
        <v>6</v>
      </c>
    </row>
    <row r="450" spans="1:28" hidden="1" x14ac:dyDescent="0.3">
      <c r="A450" t="s">
        <v>89</v>
      </c>
      <c r="B450" t="s">
        <v>159</v>
      </c>
      <c r="C450" t="s">
        <v>93</v>
      </c>
      <c r="D450" t="s">
        <v>133</v>
      </c>
      <c r="E450" t="s">
        <v>113</v>
      </c>
      <c r="F450" t="s">
        <v>103</v>
      </c>
      <c r="G450" t="s">
        <v>240</v>
      </c>
      <c r="H450" t="s">
        <v>126</v>
      </c>
      <c r="I450" t="s">
        <v>59</v>
      </c>
      <c r="J450" s="1">
        <v>43885</v>
      </c>
      <c r="K450" t="s">
        <v>104</v>
      </c>
      <c r="L450">
        <v>1</v>
      </c>
      <c r="N450" t="s">
        <v>5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4.4000000000000004</v>
      </c>
      <c r="AA450" t="s">
        <v>134</v>
      </c>
      <c r="AB450" t="s">
        <v>6</v>
      </c>
    </row>
  </sheetData>
  <autoFilter ref="A2:AB450" xr:uid="{D7742962-CED3-41EC-9F46-17C95EA7865A}">
    <filterColumn colId="4">
      <filters>
        <filter val="CZ10"/>
      </filters>
    </filterColumn>
  </autoFilter>
  <sortState xmlns:xlrd2="http://schemas.microsoft.com/office/spreadsheetml/2017/richdata2" ref="A3:AB97">
    <sortCondition ref="B3:B97"/>
    <sortCondition ref="E3:E97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theme="7" tint="0.79998168889431442"/>
  </sheetPr>
  <dimension ref="A2:AE13"/>
  <sheetViews>
    <sheetView tabSelected="1" zoomScale="70" zoomScaleNormal="70" workbookViewId="0">
      <selection activeCell="C19" sqref="C19"/>
    </sheetView>
  </sheetViews>
  <sheetFormatPr defaultRowHeight="14.4" x14ac:dyDescent="0.3"/>
  <cols>
    <col min="1" max="1" width="5.33203125" customWidth="1"/>
    <col min="2" max="2" width="18.109375" bestFit="1" customWidth="1"/>
    <col min="3" max="3" width="12.33203125" bestFit="1" customWidth="1"/>
    <col min="4" max="4" width="17.33203125" bestFit="1" customWidth="1"/>
    <col min="5" max="5" width="8.33203125" bestFit="1" customWidth="1"/>
    <col min="6" max="6" width="7.6640625" bestFit="1" customWidth="1"/>
    <col min="7" max="7" width="12.33203125" bestFit="1" customWidth="1"/>
    <col min="8" max="8" width="11.6640625" bestFit="1" customWidth="1"/>
    <col min="9" max="9" width="11" bestFit="1" customWidth="1"/>
    <col min="10" max="10" width="13.88671875" bestFit="1" customWidth="1"/>
    <col min="11" max="11" width="10.6640625" bestFit="1" customWidth="1"/>
    <col min="12" max="12" width="9.6640625" bestFit="1" customWidth="1"/>
    <col min="13" max="13" width="9" bestFit="1" customWidth="1"/>
    <col min="14" max="14" width="8.33203125" bestFit="1" customWidth="1"/>
    <col min="15" max="15" width="9.6640625" bestFit="1" customWidth="1"/>
    <col min="16" max="16" width="8.88671875" bestFit="1" customWidth="1"/>
    <col min="17" max="17" width="53.33203125" customWidth="1"/>
    <col min="18" max="18" width="6.6640625" bestFit="1" customWidth="1"/>
    <col min="19" max="19" width="12" bestFit="1" customWidth="1"/>
    <col min="20" max="20" width="15.33203125" bestFit="1" customWidth="1"/>
    <col min="21" max="21" width="12.6640625" bestFit="1" customWidth="1"/>
    <col min="22" max="22" width="9.33203125" bestFit="1" customWidth="1"/>
    <col min="23" max="23" width="7" bestFit="1" customWidth="1"/>
    <col min="24" max="24" width="13.6640625" bestFit="1" customWidth="1"/>
    <col min="25" max="25" width="11.33203125" bestFit="1" customWidth="1"/>
    <col min="26" max="26" width="9.88671875" bestFit="1" customWidth="1"/>
    <col min="27" max="27" width="10.6640625" bestFit="1" customWidth="1"/>
    <col min="28" max="28" width="9.33203125" bestFit="1" customWidth="1"/>
    <col min="29" max="29" width="9.6640625" bestFit="1" customWidth="1"/>
    <col min="30" max="30" width="12.33203125" bestFit="1" customWidth="1"/>
    <col min="31" max="31" width="14.6640625" bestFit="1" customWidth="1"/>
  </cols>
  <sheetData>
    <row r="2" spans="1:31" x14ac:dyDescent="0.3">
      <c r="A2" s="2" t="s">
        <v>7</v>
      </c>
      <c r="B2" s="2" t="s">
        <v>12</v>
      </c>
      <c r="C2" s="2" t="s">
        <v>57</v>
      </c>
      <c r="D2" s="2" t="s">
        <v>0</v>
      </c>
      <c r="E2" s="2" t="s">
        <v>1</v>
      </c>
      <c r="F2" s="6" t="s">
        <v>60</v>
      </c>
      <c r="G2" s="2" t="s">
        <v>53</v>
      </c>
      <c r="H2" s="2" t="s">
        <v>10</v>
      </c>
      <c r="I2" s="2" t="s">
        <v>4</v>
      </c>
      <c r="J2" s="2" t="s">
        <v>16</v>
      </c>
      <c r="K2" s="3" t="s">
        <v>17</v>
      </c>
      <c r="L2" s="2" t="s">
        <v>2</v>
      </c>
      <c r="M2" s="2" t="s">
        <v>79</v>
      </c>
      <c r="N2" s="2" t="s">
        <v>80</v>
      </c>
      <c r="O2" s="2" t="s">
        <v>81</v>
      </c>
      <c r="P2" s="2" t="s">
        <v>82</v>
      </c>
      <c r="Q2" s="2" t="s">
        <v>18</v>
      </c>
      <c r="R2" s="2" t="s">
        <v>3</v>
      </c>
      <c r="S2" s="2" t="s">
        <v>23</v>
      </c>
      <c r="T2" s="2" t="s">
        <v>24</v>
      </c>
      <c r="U2" s="2" t="s">
        <v>25</v>
      </c>
      <c r="V2" s="2" t="s">
        <v>26</v>
      </c>
      <c r="W2" s="2" t="s">
        <v>83</v>
      </c>
      <c r="X2" s="2" t="s">
        <v>52</v>
      </c>
      <c r="Y2" s="2" t="s">
        <v>84</v>
      </c>
      <c r="Z2" s="2" t="s">
        <v>85</v>
      </c>
      <c r="AA2" s="2" t="s">
        <v>86</v>
      </c>
      <c r="AB2" s="2" t="s">
        <v>27</v>
      </c>
      <c r="AC2" s="2" t="s">
        <v>28</v>
      </c>
      <c r="AD2" s="2" t="s">
        <v>87</v>
      </c>
      <c r="AE2" s="2" t="s">
        <v>88</v>
      </c>
    </row>
    <row r="3" spans="1:31" s="7" customFormat="1" x14ac:dyDescent="0.3">
      <c r="A3" s="7" t="s">
        <v>89</v>
      </c>
      <c r="B3" s="7" t="s">
        <v>232</v>
      </c>
      <c r="C3" s="7" t="s">
        <v>89</v>
      </c>
      <c r="D3" s="7" t="s">
        <v>93</v>
      </c>
      <c r="E3" s="7" t="s">
        <v>89</v>
      </c>
      <c r="F3" s="7" t="s">
        <v>89</v>
      </c>
      <c r="G3" s="7" t="s">
        <v>89</v>
      </c>
      <c r="H3" s="7" t="s">
        <v>240</v>
      </c>
      <c r="I3" s="7" t="s">
        <v>126</v>
      </c>
      <c r="J3" s="7" t="s">
        <v>59</v>
      </c>
      <c r="K3" s="8">
        <v>43884</v>
      </c>
      <c r="L3" s="7" t="s">
        <v>104</v>
      </c>
      <c r="M3" s="7" t="s">
        <v>90</v>
      </c>
      <c r="O3" s="7">
        <v>0</v>
      </c>
      <c r="P3" s="7">
        <v>747.23</v>
      </c>
      <c r="Q3" s="7" t="s">
        <v>222</v>
      </c>
      <c r="R3" s="7" t="s">
        <v>93</v>
      </c>
      <c r="S3" s="7" t="s">
        <v>98</v>
      </c>
      <c r="T3" s="7" t="s">
        <v>99</v>
      </c>
      <c r="U3" s="7" t="s">
        <v>100</v>
      </c>
      <c r="V3" s="7" t="s">
        <v>101</v>
      </c>
      <c r="X3" s="7" t="s">
        <v>131</v>
      </c>
      <c r="Y3" s="7">
        <v>0</v>
      </c>
      <c r="Z3" s="7">
        <v>0</v>
      </c>
      <c r="AA3" s="7" t="s">
        <v>5</v>
      </c>
      <c r="AB3" s="7" t="s">
        <v>48</v>
      </c>
    </row>
    <row r="4" spans="1:31" s="7" customFormat="1" x14ac:dyDescent="0.3">
      <c r="A4" s="7" t="s">
        <v>89</v>
      </c>
      <c r="B4" s="7" t="s">
        <v>233</v>
      </c>
      <c r="C4" s="7" t="s">
        <v>89</v>
      </c>
      <c r="D4" s="7" t="s">
        <v>93</v>
      </c>
      <c r="E4" s="7" t="s">
        <v>89</v>
      </c>
      <c r="F4" s="7" t="s">
        <v>89</v>
      </c>
      <c r="G4" s="7" t="s">
        <v>89</v>
      </c>
      <c r="H4" s="7" t="s">
        <v>240</v>
      </c>
      <c r="I4" s="7" t="s">
        <v>126</v>
      </c>
      <c r="J4" s="7" t="s">
        <v>59</v>
      </c>
      <c r="K4" s="8">
        <v>43884</v>
      </c>
      <c r="L4" s="7" t="s">
        <v>104</v>
      </c>
      <c r="M4" s="7" t="s">
        <v>90</v>
      </c>
      <c r="O4" s="7">
        <v>0</v>
      </c>
      <c r="P4" s="7">
        <v>466.93</v>
      </c>
      <c r="Q4" s="7" t="s">
        <v>223</v>
      </c>
      <c r="R4" s="7" t="s">
        <v>93</v>
      </c>
      <c r="S4" s="7" t="s">
        <v>98</v>
      </c>
      <c r="T4" s="7" t="s">
        <v>99</v>
      </c>
      <c r="U4" s="7" t="s">
        <v>100</v>
      </c>
      <c r="V4" s="7" t="s">
        <v>101</v>
      </c>
      <c r="X4" s="7" t="s">
        <v>131</v>
      </c>
      <c r="Y4" s="7">
        <v>0</v>
      </c>
      <c r="Z4" s="7">
        <v>0</v>
      </c>
      <c r="AA4" s="7" t="s">
        <v>5</v>
      </c>
      <c r="AB4" s="7" t="s">
        <v>48</v>
      </c>
    </row>
    <row r="5" spans="1:31" s="7" customFormat="1" x14ac:dyDescent="0.3">
      <c r="A5" s="7" t="s">
        <v>89</v>
      </c>
      <c r="B5" s="7" t="s">
        <v>234</v>
      </c>
      <c r="C5" s="7" t="s">
        <v>89</v>
      </c>
      <c r="D5" s="7" t="s">
        <v>93</v>
      </c>
      <c r="E5" s="7" t="s">
        <v>89</v>
      </c>
      <c r="F5" s="7" t="s">
        <v>89</v>
      </c>
      <c r="G5" s="7" t="s">
        <v>89</v>
      </c>
      <c r="H5" s="7" t="s">
        <v>240</v>
      </c>
      <c r="I5" s="7" t="s">
        <v>126</v>
      </c>
      <c r="J5" s="7" t="s">
        <v>59</v>
      </c>
      <c r="K5" s="8">
        <v>43884</v>
      </c>
      <c r="L5" s="7" t="s">
        <v>104</v>
      </c>
      <c r="M5" s="7" t="s">
        <v>90</v>
      </c>
      <c r="O5" s="7">
        <v>0</v>
      </c>
      <c r="P5" s="7">
        <v>668.94</v>
      </c>
      <c r="Q5" s="7" t="s">
        <v>224</v>
      </c>
      <c r="R5" s="7" t="s">
        <v>93</v>
      </c>
      <c r="S5" s="7" t="s">
        <v>98</v>
      </c>
      <c r="T5" s="7" t="s">
        <v>99</v>
      </c>
      <c r="U5" s="7" t="s">
        <v>100</v>
      </c>
      <c r="V5" s="7" t="s">
        <v>101</v>
      </c>
      <c r="X5" s="7" t="s">
        <v>131</v>
      </c>
      <c r="Y5" s="7">
        <v>0</v>
      </c>
      <c r="Z5" s="7">
        <v>0</v>
      </c>
      <c r="AA5" s="7" t="s">
        <v>5</v>
      </c>
      <c r="AB5" s="7" t="s">
        <v>48</v>
      </c>
    </row>
    <row r="6" spans="1:31" s="7" customFormat="1" x14ac:dyDescent="0.3">
      <c r="A6" s="7" t="s">
        <v>89</v>
      </c>
      <c r="B6" s="7" t="s">
        <v>235</v>
      </c>
      <c r="C6" s="7" t="s">
        <v>89</v>
      </c>
      <c r="D6" s="7" t="s">
        <v>93</v>
      </c>
      <c r="E6" s="7" t="s">
        <v>89</v>
      </c>
      <c r="F6" s="7" t="s">
        <v>89</v>
      </c>
      <c r="G6" s="7" t="s">
        <v>89</v>
      </c>
      <c r="H6" s="7" t="s">
        <v>240</v>
      </c>
      <c r="I6" s="7" t="s">
        <v>126</v>
      </c>
      <c r="J6" s="7" t="s">
        <v>59</v>
      </c>
      <c r="K6" s="8">
        <v>43884</v>
      </c>
      <c r="L6" s="7" t="s">
        <v>104</v>
      </c>
      <c r="M6" s="7" t="s">
        <v>90</v>
      </c>
      <c r="O6" s="7">
        <v>0</v>
      </c>
      <c r="P6" s="7">
        <v>753.54</v>
      </c>
      <c r="Q6" s="7" t="s">
        <v>225</v>
      </c>
      <c r="R6" s="7" t="s">
        <v>93</v>
      </c>
      <c r="S6" s="7" t="s">
        <v>98</v>
      </c>
      <c r="T6" s="7" t="s">
        <v>99</v>
      </c>
      <c r="U6" s="7" t="s">
        <v>100</v>
      </c>
      <c r="V6" s="7" t="s">
        <v>101</v>
      </c>
      <c r="X6" s="7" t="s">
        <v>131</v>
      </c>
      <c r="Y6" s="7">
        <v>0</v>
      </c>
      <c r="Z6" s="7">
        <v>0</v>
      </c>
      <c r="AA6" s="7" t="s">
        <v>5</v>
      </c>
      <c r="AB6" s="7" t="s">
        <v>48</v>
      </c>
    </row>
    <row r="7" spans="1:31" s="7" customFormat="1" x14ac:dyDescent="0.3">
      <c r="A7" s="7" t="s">
        <v>89</v>
      </c>
      <c r="B7" s="7" t="s">
        <v>236</v>
      </c>
      <c r="C7" s="7" t="s">
        <v>89</v>
      </c>
      <c r="D7" s="7" t="s">
        <v>93</v>
      </c>
      <c r="E7" s="7" t="s">
        <v>89</v>
      </c>
      <c r="F7" s="7" t="s">
        <v>89</v>
      </c>
      <c r="G7" s="7" t="s">
        <v>89</v>
      </c>
      <c r="H7" s="7" t="s">
        <v>240</v>
      </c>
      <c r="I7" s="7" t="s">
        <v>126</v>
      </c>
      <c r="J7" s="7" t="s">
        <v>59</v>
      </c>
      <c r="K7" s="8">
        <v>43884</v>
      </c>
      <c r="L7" s="7" t="s">
        <v>104</v>
      </c>
      <c r="M7" s="7" t="s">
        <v>90</v>
      </c>
      <c r="O7" s="7">
        <v>0</v>
      </c>
      <c r="P7" s="7">
        <v>869.14</v>
      </c>
      <c r="Q7" s="7" t="s">
        <v>226</v>
      </c>
      <c r="R7" s="7" t="s">
        <v>93</v>
      </c>
      <c r="S7" s="7" t="s">
        <v>98</v>
      </c>
      <c r="T7" s="7" t="s">
        <v>99</v>
      </c>
      <c r="U7" s="7" t="s">
        <v>100</v>
      </c>
      <c r="V7" s="7" t="s">
        <v>101</v>
      </c>
      <c r="X7" s="7" t="s">
        <v>131</v>
      </c>
      <c r="Y7" s="7">
        <v>0</v>
      </c>
      <c r="Z7" s="7">
        <v>0</v>
      </c>
      <c r="AA7" s="7" t="s">
        <v>5</v>
      </c>
      <c r="AB7" s="7" t="s">
        <v>48</v>
      </c>
    </row>
    <row r="8" spans="1:31" s="7" customFormat="1" x14ac:dyDescent="0.3">
      <c r="A8" s="7" t="s">
        <v>89</v>
      </c>
      <c r="B8" s="7" t="s">
        <v>231</v>
      </c>
      <c r="C8" s="7" t="s">
        <v>89</v>
      </c>
      <c r="D8" s="7" t="s">
        <v>93</v>
      </c>
      <c r="E8" s="7" t="s">
        <v>89</v>
      </c>
      <c r="F8" s="7" t="s">
        <v>89</v>
      </c>
      <c r="G8" s="7" t="s">
        <v>89</v>
      </c>
      <c r="H8" s="7" t="s">
        <v>240</v>
      </c>
      <c r="I8" s="7" t="s">
        <v>126</v>
      </c>
      <c r="J8" s="7" t="s">
        <v>59</v>
      </c>
      <c r="K8" s="8">
        <v>43884</v>
      </c>
      <c r="L8" s="7" t="s">
        <v>104</v>
      </c>
      <c r="M8" s="7" t="s">
        <v>90</v>
      </c>
      <c r="O8" s="7">
        <v>0</v>
      </c>
      <c r="P8" s="7">
        <v>940</v>
      </c>
      <c r="Q8" s="7" t="s">
        <v>227</v>
      </c>
      <c r="R8" s="7" t="s">
        <v>93</v>
      </c>
      <c r="S8" s="7" t="s">
        <v>98</v>
      </c>
      <c r="T8" s="7" t="s">
        <v>99</v>
      </c>
      <c r="U8" s="7" t="s">
        <v>100</v>
      </c>
      <c r="V8" s="7" t="s">
        <v>101</v>
      </c>
      <c r="X8" s="7" t="s">
        <v>131</v>
      </c>
      <c r="Y8" s="7">
        <v>0</v>
      </c>
      <c r="Z8" s="7">
        <v>0</v>
      </c>
      <c r="AA8" s="7" t="s">
        <v>5</v>
      </c>
      <c r="AB8" s="7" t="s">
        <v>48</v>
      </c>
    </row>
    <row r="9" spans="1:31" s="7" customFormat="1" x14ac:dyDescent="0.3">
      <c r="A9" s="7" t="s">
        <v>89</v>
      </c>
      <c r="B9" s="7" t="s">
        <v>237</v>
      </c>
      <c r="C9" s="7" t="s">
        <v>89</v>
      </c>
      <c r="D9" s="7" t="s">
        <v>93</v>
      </c>
      <c r="E9" s="7" t="s">
        <v>89</v>
      </c>
      <c r="F9" s="7" t="s">
        <v>89</v>
      </c>
      <c r="G9" s="7" t="s">
        <v>89</v>
      </c>
      <c r="H9" s="7" t="s">
        <v>240</v>
      </c>
      <c r="I9" s="7" t="s">
        <v>126</v>
      </c>
      <c r="J9" s="7" t="s">
        <v>59</v>
      </c>
      <c r="K9" s="8">
        <v>43884</v>
      </c>
      <c r="L9" s="7" t="s">
        <v>104</v>
      </c>
      <c r="M9" s="7" t="s">
        <v>90</v>
      </c>
      <c r="O9" s="7">
        <v>0</v>
      </c>
      <c r="P9" s="7">
        <v>1507.63</v>
      </c>
      <c r="Q9" s="7" t="s">
        <v>228</v>
      </c>
      <c r="R9" s="7" t="s">
        <v>93</v>
      </c>
      <c r="S9" s="7" t="s">
        <v>98</v>
      </c>
      <c r="T9" s="7" t="s">
        <v>99</v>
      </c>
      <c r="U9" s="7" t="s">
        <v>100</v>
      </c>
      <c r="V9" s="7" t="s">
        <v>101</v>
      </c>
      <c r="X9" s="7" t="s">
        <v>131</v>
      </c>
      <c r="Y9" s="7">
        <v>0</v>
      </c>
      <c r="Z9" s="7">
        <v>0</v>
      </c>
      <c r="AA9" s="7" t="s">
        <v>5</v>
      </c>
      <c r="AB9" s="7" t="s">
        <v>48</v>
      </c>
    </row>
    <row r="10" spans="1:31" s="7" customFormat="1" x14ac:dyDescent="0.3">
      <c r="A10" s="7" t="s">
        <v>89</v>
      </c>
      <c r="B10" s="7" t="s">
        <v>238</v>
      </c>
      <c r="C10" s="7" t="s">
        <v>89</v>
      </c>
      <c r="D10" s="7" t="s">
        <v>93</v>
      </c>
      <c r="E10" s="7" t="s">
        <v>89</v>
      </c>
      <c r="F10" s="7" t="s">
        <v>89</v>
      </c>
      <c r="G10" s="7" t="s">
        <v>89</v>
      </c>
      <c r="H10" s="7" t="s">
        <v>240</v>
      </c>
      <c r="I10" s="7" t="s">
        <v>126</v>
      </c>
      <c r="J10" s="7" t="s">
        <v>59</v>
      </c>
      <c r="K10" s="8">
        <v>43884</v>
      </c>
      <c r="L10" s="7" t="s">
        <v>104</v>
      </c>
      <c r="M10" s="7" t="s">
        <v>90</v>
      </c>
      <c r="O10" s="7">
        <v>0</v>
      </c>
      <c r="P10" s="7">
        <v>1399</v>
      </c>
      <c r="Q10" s="7" t="s">
        <v>229</v>
      </c>
      <c r="R10" s="7" t="s">
        <v>93</v>
      </c>
      <c r="S10" s="7" t="s">
        <v>98</v>
      </c>
      <c r="T10" s="7" t="s">
        <v>99</v>
      </c>
      <c r="U10" s="7" t="s">
        <v>100</v>
      </c>
      <c r="V10" s="7" t="s">
        <v>101</v>
      </c>
      <c r="X10" s="7" t="s">
        <v>131</v>
      </c>
      <c r="Y10" s="7">
        <v>0</v>
      </c>
      <c r="Z10" s="7">
        <v>0</v>
      </c>
      <c r="AA10" s="7" t="s">
        <v>5</v>
      </c>
      <c r="AB10" s="7" t="s">
        <v>48</v>
      </c>
    </row>
    <row r="11" spans="1:31" s="7" customFormat="1" x14ac:dyDescent="0.3">
      <c r="A11" s="7" t="s">
        <v>89</v>
      </c>
      <c r="B11" s="7" t="s">
        <v>239</v>
      </c>
      <c r="C11" s="7" t="s">
        <v>89</v>
      </c>
      <c r="D11" s="7" t="s">
        <v>93</v>
      </c>
      <c r="E11" s="7" t="s">
        <v>89</v>
      </c>
      <c r="F11" s="7" t="s">
        <v>89</v>
      </c>
      <c r="G11" s="7" t="s">
        <v>89</v>
      </c>
      <c r="H11" s="7" t="s">
        <v>240</v>
      </c>
      <c r="I11" s="7" t="s">
        <v>126</v>
      </c>
      <c r="J11" s="7" t="s">
        <v>59</v>
      </c>
      <c r="K11" s="8">
        <v>43884</v>
      </c>
      <c r="L11" s="7" t="s">
        <v>104</v>
      </c>
      <c r="M11" s="7" t="s">
        <v>90</v>
      </c>
      <c r="O11" s="7">
        <v>0</v>
      </c>
      <c r="P11" s="7">
        <v>1248.08</v>
      </c>
      <c r="Q11" s="7" t="s">
        <v>230</v>
      </c>
      <c r="R11" s="7" t="s">
        <v>93</v>
      </c>
      <c r="S11" s="7" t="s">
        <v>98</v>
      </c>
      <c r="T11" s="7" t="s">
        <v>99</v>
      </c>
      <c r="U11" s="7" t="s">
        <v>100</v>
      </c>
      <c r="V11" s="7" t="s">
        <v>101</v>
      </c>
      <c r="X11" s="7" t="s">
        <v>131</v>
      </c>
      <c r="Y11" s="7">
        <v>0</v>
      </c>
      <c r="Z11" s="7">
        <v>0</v>
      </c>
      <c r="AA11" s="7" t="s">
        <v>5</v>
      </c>
      <c r="AB11" s="7" t="s">
        <v>48</v>
      </c>
    </row>
    <row r="12" spans="1:31" s="7" customFormat="1" x14ac:dyDescent="0.3"/>
    <row r="13" spans="1:31" s="7" customFormat="1" x14ac:dyDescent="0.3"/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8AC27B3470EAB46A329FD92A11ACBD1" ma:contentTypeVersion="13" ma:contentTypeDescription="Create a new document." ma:contentTypeScope="" ma:versionID="516ccbc37f03e723052be7a8c7c63dd9">
  <xsd:schema xmlns:xsd="http://www.w3.org/2001/XMLSchema" xmlns:xs="http://www.w3.org/2001/XMLSchema" xmlns:p="http://schemas.microsoft.com/office/2006/metadata/properties" xmlns:ns3="0bc2e7ab-a9ef-4507-aecb-8204a3dc15b0" xmlns:ns4="974c324c-599a-433a-b66e-41663df5c93f" targetNamespace="http://schemas.microsoft.com/office/2006/metadata/properties" ma:root="true" ma:fieldsID="4c9ca2bf1c433fa93e8de51b6638498a" ns3:_="" ns4:_="">
    <xsd:import namespace="0bc2e7ab-a9ef-4507-aecb-8204a3dc15b0"/>
    <xsd:import namespace="974c324c-599a-433a-b66e-41663df5c93f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Location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2e7ab-a9ef-4507-aecb-8204a3dc15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4c324c-599a-433a-b66e-41663df5c93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D1CCFC1-5575-4410-B469-2A708239B9A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D66AC2D-0EE8-47BF-8A23-317D2B8340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c2e7ab-a9ef-4507-aecb-8204a3dc15b0"/>
    <ds:schemaRef ds:uri="974c324c-599a-433a-b66e-41663df5c9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79E7ACA-E8E4-4740-A409-155655AEB4D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MeasureExAnte</vt:lpstr>
      <vt:lpstr>ImplementationExAnte</vt:lpstr>
      <vt:lpstr>EnergyImpactExAnte</vt:lpstr>
      <vt:lpstr>CostExAnte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Ayad Al-Shaikh</dc:creator>
  <cp:lastModifiedBy>Andres Fergadiotti</cp:lastModifiedBy>
  <dcterms:created xsi:type="dcterms:W3CDTF">2019-02-05T13:37:42Z</dcterms:created>
  <dcterms:modified xsi:type="dcterms:W3CDTF">2021-05-18T18:41:41Z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0x010100B8AC27B3470EAB46A329FD92A11ACBD1</vt:lpwstr>
  </property>
</Properties>
</file>