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jling\OneDrive - AESC, Inc\SCE17CS005.0 Beverage Merchandise Controller_JL\"/>
    </mc:Choice>
  </mc:AlternateContent>
  <bookViews>
    <workbookView xWindow="0" yWindow="0" windowWidth="28800" windowHeight="13335"/>
  </bookViews>
  <sheets>
    <sheet name="Summary" sheetId="5" r:id="rId1"/>
    <sheet name="RF-48900,56733,65065,70008" sheetId="3" r:id="rId2"/>
    <sheet name="RF-75217" sheetId="4" r:id="rId3"/>
    <sheet name="LT-85945" sheetId="1" r:id="rId4"/>
    <sheet name="Labor Costs" sheetId="2" state="hidden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5" l="1"/>
  <c r="E17" i="5"/>
  <c r="D18" i="5"/>
  <c r="D17" i="5"/>
  <c r="E13" i="5"/>
  <c r="D13" i="5"/>
  <c r="B2" i="2" l="1"/>
  <c r="B1" i="1"/>
  <c r="B1" i="4"/>
  <c r="B1" i="3"/>
  <c r="B3" i="3" s="1"/>
  <c r="B4" i="3" l="1"/>
  <c r="B3" i="4"/>
  <c r="B4" i="4" s="1"/>
  <c r="B3" i="1"/>
  <c r="B4" i="1" s="1"/>
</calcChain>
</file>

<file path=xl/sharedStrings.xml><?xml version="1.0" encoding="utf-8"?>
<sst xmlns="http://schemas.openxmlformats.org/spreadsheetml/2006/main" count="183" uniqueCount="47">
  <si>
    <t>Equipment Type</t>
  </si>
  <si>
    <t>Manufacturer/Model</t>
  </si>
  <si>
    <t>Cost</t>
  </si>
  <si>
    <t>Source</t>
  </si>
  <si>
    <t>Add Screen Shot</t>
  </si>
  <si>
    <t>Average Material Cost</t>
  </si>
  <si>
    <t>Source (URL, Resource, Etc)</t>
  </si>
  <si>
    <t>Equipment Type/ Description</t>
  </si>
  <si>
    <t>Est Shipping Cost</t>
  </si>
  <si>
    <t>Total Material Cost</t>
  </si>
  <si>
    <t>Est Tax</t>
  </si>
  <si>
    <t>Labor Desciption</t>
  </si>
  <si>
    <t>Total Labor Cost</t>
  </si>
  <si>
    <t>Labor Factor (RSMeans location factor, etc)</t>
  </si>
  <si>
    <t>Install Recessed Troffer</t>
  </si>
  <si>
    <t>RS Means Electrical 2015 - xx.xxx.xx</t>
  </si>
  <si>
    <t>Screen Shot/Scan</t>
  </si>
  <si>
    <t>http://www.vendingmiserstore.com/category/coolermiser</t>
  </si>
  <si>
    <t>PIR Occ Sensor and bracket</t>
  </si>
  <si>
    <t>SnackMiser SM170</t>
  </si>
  <si>
    <t>http://www.vendingmiserstore.com/category/snackmiser</t>
  </si>
  <si>
    <t>VendingMiser VM150</t>
  </si>
  <si>
    <t>http://www.vendingmiserstore.com/category/vendingmiser</t>
  </si>
  <si>
    <t>CoolerMiser CM170</t>
  </si>
  <si>
    <t>Measure Code</t>
  </si>
  <si>
    <t>Applicable Code Reference</t>
  </si>
  <si>
    <t>Equipment Cost</t>
  </si>
  <si>
    <t>RF-48900</t>
  </si>
  <si>
    <t>Double Door Beverage Merchandise Cooler Control</t>
  </si>
  <si>
    <t>RF-56733</t>
  </si>
  <si>
    <t>One Door Beverage Merchandise Cooler Control</t>
  </si>
  <si>
    <t>RF-65065</t>
  </si>
  <si>
    <t>One Door Under Counter Beverage Merchandise Cooler Control</t>
  </si>
  <si>
    <t>RF-70008</t>
  </si>
  <si>
    <t>Triple Door Beverage Merchandise Cooler Control</t>
  </si>
  <si>
    <t>RF-75217</t>
  </si>
  <si>
    <t>Cold Vending Machine Controls</t>
  </si>
  <si>
    <t>LT-85945</t>
  </si>
  <si>
    <t>Snack Vending Machine Controls</t>
  </si>
  <si>
    <t>Labor Cost</t>
  </si>
  <si>
    <t>Installation Type</t>
  </si>
  <si>
    <t>Incremental Measure Cost</t>
  </si>
  <si>
    <t>Full Measure Cost</t>
  </si>
  <si>
    <r>
      <t>1</t>
    </r>
    <r>
      <rPr>
        <b/>
        <vertAlign val="superscript"/>
        <sz val="10"/>
        <color theme="1"/>
        <rFont val="Calibri"/>
        <family val="2"/>
        <scheme val="minor"/>
      </rPr>
      <t>st</t>
    </r>
    <r>
      <rPr>
        <b/>
        <sz val="10"/>
        <color theme="1"/>
        <rFont val="Calibri"/>
        <family val="2"/>
        <scheme val="minor"/>
      </rPr>
      <t xml:space="preserve"> Baseline</t>
    </r>
  </si>
  <si>
    <r>
      <t>2</t>
    </r>
    <r>
      <rPr>
        <b/>
        <vertAlign val="superscript"/>
        <sz val="10"/>
        <color theme="1"/>
        <rFont val="Calibri"/>
        <family val="2"/>
        <scheme val="minor"/>
      </rPr>
      <t>nd</t>
    </r>
    <r>
      <rPr>
        <b/>
        <sz val="10"/>
        <color theme="1"/>
        <rFont val="Calibri"/>
        <family val="2"/>
        <scheme val="minor"/>
      </rPr>
      <t xml:space="preserve"> Baseline</t>
    </r>
  </si>
  <si>
    <t>REA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</si>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</sst>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2" fillId="0" borderId="1" xfId="0" applyFont="1" applyBorder="1"/>
    <xf numFmtId="0" fontId="3" fillId="2" borderId="0" xfId="0" applyFont="1" applyFill="1"/>
    <xf numFmtId="0" fontId="0" fillId="2" borderId="0" xfId="0" applyFill="1"/>
    <xf numFmtId="0" fontId="4" fillId="0" borderId="1" xfId="2" applyBorder="1"/>
    <xf numFmtId="164" fontId="0" fillId="0" borderId="1" xfId="0" applyNumberFormat="1" applyFont="1" applyBorder="1"/>
    <xf numFmtId="9" fontId="0" fillId="0" borderId="1" xfId="1" applyFont="1" applyBorder="1"/>
    <xf numFmtId="0" fontId="0" fillId="0" borderId="2" xfId="0" applyBorder="1"/>
    <xf numFmtId="164" fontId="0" fillId="0" borderId="2" xfId="0" applyNumberFormat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6" xfId="0" applyFont="1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5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/>
    </xf>
    <xf numFmtId="164" fontId="0" fillId="0" borderId="0" xfId="0" applyNumberFormat="1"/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8" fontId="6" fillId="0" borderId="14" xfId="0" applyNumberFormat="1" applyFont="1" applyBorder="1" applyAlignment="1">
      <alignment horizontal="center" vertical="center" wrapText="1"/>
    </xf>
    <xf numFmtId="8" fontId="6" fillId="0" borderId="15" xfId="0" applyNumberFormat="1" applyFont="1" applyBorder="1" applyAlignment="1">
      <alignment horizontal="center" vertical="center" wrapText="1"/>
    </xf>
    <xf numFmtId="8" fontId="6" fillId="0" borderId="16" xfId="0" applyNumberFormat="1" applyFont="1" applyBorder="1" applyAlignment="1">
      <alignment horizontal="center" vertical="center" wrapText="1"/>
    </xf>
    <xf numFmtId="8" fontId="6" fillId="0" borderId="13" xfId="0" applyNumberFormat="1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8" fontId="6" fillId="0" borderId="14" xfId="0" applyNumberFormat="1" applyFont="1" applyBorder="1" applyAlignment="1">
      <alignment vertical="center" wrapText="1"/>
    </xf>
    <xf numFmtId="0" fontId="7" fillId="3" borderId="15" xfId="0" applyFont="1" applyFill="1" applyBorder="1" applyAlignment="1">
      <alignment vertical="center" wrapText="1"/>
    </xf>
    <xf numFmtId="0" fontId="7" fillId="3" borderId="13" xfId="0" applyFont="1" applyFill="1" applyBorder="1" applyAlignment="1">
      <alignment vertical="center" wrapText="1"/>
    </xf>
    <xf numFmtId="0" fontId="7" fillId="3" borderId="17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8" fontId="6" fillId="0" borderId="15" xfId="0" applyNumberFormat="1" applyFont="1" applyBorder="1" applyAlignment="1">
      <alignment vertical="center" wrapText="1"/>
    </xf>
    <xf numFmtId="8" fontId="6" fillId="0" borderId="16" xfId="0" applyNumberFormat="1" applyFont="1" applyBorder="1" applyAlignment="1">
      <alignment vertical="center" wrapText="1"/>
    </xf>
    <xf numFmtId="8" fontId="6" fillId="0" borderId="13" xfId="0" applyNumberFormat="1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m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33618</xdr:rowOff>
    </xdr:from>
    <xdr:to>
      <xdr:col>3</xdr:col>
      <xdr:colOff>3469511</xdr:colOff>
      <xdr:row>15</xdr:row>
      <xdr:rowOff>1005437</xdr:rowOff>
    </xdr:to>
    <xdr:pic>
      <xdr:nvPicPr>
        <xdr:cNvPr id="4" name="Picture 3" descr="Screen Clipping">
          <a:extLst>
            <a:ext uri="{FF2B5EF4-FFF2-40B4-BE49-F238E27FC236}">
              <a16:creationId xmlns:a16="http://schemas.microsoft.com/office/drawing/2014/main" id="{C5482AD2-B85E-4780-AE62-502BAA5F8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49824"/>
          <a:ext cx="9240540" cy="19243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123264</xdr:rowOff>
    </xdr:from>
    <xdr:to>
      <xdr:col>3</xdr:col>
      <xdr:colOff>3421879</xdr:colOff>
      <xdr:row>15</xdr:row>
      <xdr:rowOff>780740</xdr:rowOff>
    </xdr:to>
    <xdr:pic>
      <xdr:nvPicPr>
        <xdr:cNvPr id="4" name="Picture 3" descr="Screen Clipping">
          <a:extLst>
            <a:ext uri="{FF2B5EF4-FFF2-40B4-BE49-F238E27FC236}">
              <a16:creationId xmlns:a16="http://schemas.microsoft.com/office/drawing/2014/main" id="{D79AF8C9-C128-4658-8084-8B0FA5527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48970"/>
          <a:ext cx="9192908" cy="18004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3</xdr:col>
      <xdr:colOff>3364721</xdr:colOff>
      <xdr:row>15</xdr:row>
      <xdr:rowOff>667003</xdr:rowOff>
    </xdr:to>
    <xdr:pic>
      <xdr:nvPicPr>
        <xdr:cNvPr id="6" name="Picture 5" descr="Screen Clipping">
          <a:extLst>
            <a:ext uri="{FF2B5EF4-FFF2-40B4-BE49-F238E27FC236}">
              <a16:creationId xmlns:a16="http://schemas.microsoft.com/office/drawing/2014/main" id="{D4A0FE29-3ACA-4DC7-A948-5CEA73338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25706"/>
          <a:ext cx="9135750" cy="18100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endingmiserstore.com/category/coolermise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vendingmiserstore.com/category/vendingmise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vendingmiserstore.com/category/snackmis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workbookViewId="0">
      <selection activeCell="H5" sqref="H5"/>
    </sheetView>
  </sheetViews>
  <sheetFormatPr defaultRowHeight="15" x14ac:dyDescent="0.25"/>
  <cols>
    <col min="2" max="2" width="14" customWidth="1"/>
    <col min="3" max="3" width="32" customWidth="1"/>
    <col min="4" max="4" width="29.28515625" customWidth="1"/>
    <col min="5" max="5" width="15.5703125" customWidth="1"/>
  </cols>
  <sheetData>
    <row r="1" spans="2:6" ht="15.75" thickBot="1" x14ac:dyDescent="0.3"/>
    <row r="2" spans="2:6" ht="39" customHeight="1" thickBot="1" x14ac:dyDescent="0.3">
      <c r="B2" s="24" t="s">
        <v>24</v>
      </c>
      <c r="C2" s="25" t="s">
        <v>25</v>
      </c>
      <c r="D2" s="26" t="s">
        <v>26</v>
      </c>
      <c r="E2" s="33" t="s">
        <v>39</v>
      </c>
      <c r="F2" s="34"/>
    </row>
    <row r="3" spans="2:6" ht="51.75" customHeight="1" thickBot="1" x14ac:dyDescent="0.3">
      <c r="B3" s="27" t="s">
        <v>27</v>
      </c>
      <c r="C3" s="28" t="s">
        <v>28</v>
      </c>
      <c r="D3" s="30">
        <v>173.15</v>
      </c>
      <c r="E3" s="30">
        <v>67.88</v>
      </c>
      <c r="F3" s="35"/>
    </row>
    <row r="4" spans="2:6" ht="45" customHeight="1" thickBot="1" x14ac:dyDescent="0.3">
      <c r="B4" s="27" t="s">
        <v>29</v>
      </c>
      <c r="C4" s="28" t="s">
        <v>30</v>
      </c>
      <c r="D4" s="31"/>
      <c r="E4" s="31"/>
      <c r="F4" s="35"/>
    </row>
    <row r="5" spans="2:6" ht="60" customHeight="1" thickBot="1" x14ac:dyDescent="0.3">
      <c r="B5" s="27" t="s">
        <v>31</v>
      </c>
      <c r="C5" s="28" t="s">
        <v>32</v>
      </c>
      <c r="D5" s="31"/>
      <c r="E5" s="31"/>
      <c r="F5" s="35"/>
    </row>
    <row r="6" spans="2:6" ht="51" customHeight="1" thickBot="1" x14ac:dyDescent="0.3">
      <c r="B6" s="27" t="s">
        <v>33</v>
      </c>
      <c r="C6" s="28" t="s">
        <v>34</v>
      </c>
      <c r="D6" s="32"/>
      <c r="E6" s="31"/>
      <c r="F6" s="35"/>
    </row>
    <row r="7" spans="2:6" ht="51.75" customHeight="1" thickBot="1" x14ac:dyDescent="0.3">
      <c r="B7" s="27" t="s">
        <v>35</v>
      </c>
      <c r="C7" s="28" t="s">
        <v>36</v>
      </c>
      <c r="D7" s="29">
        <v>191.49</v>
      </c>
      <c r="E7" s="31"/>
      <c r="F7" s="35"/>
    </row>
    <row r="8" spans="2:6" ht="51.75" customHeight="1" thickBot="1" x14ac:dyDescent="0.3">
      <c r="B8" s="27" t="s">
        <v>37</v>
      </c>
      <c r="C8" s="28" t="s">
        <v>38</v>
      </c>
      <c r="D8" s="29">
        <v>164.89</v>
      </c>
      <c r="E8" s="32"/>
      <c r="F8" s="35"/>
    </row>
    <row r="10" spans="2:6" ht="15.75" thickBot="1" x14ac:dyDescent="0.3"/>
    <row r="11" spans="2:6" ht="15.75" thickBot="1" x14ac:dyDescent="0.3">
      <c r="B11" s="38" t="s">
        <v>24</v>
      </c>
      <c r="C11" s="38" t="s">
        <v>40</v>
      </c>
      <c r="D11" s="38" t="s">
        <v>41</v>
      </c>
      <c r="E11" s="40" t="s">
        <v>42</v>
      </c>
      <c r="F11" s="41"/>
    </row>
    <row r="12" spans="2:6" ht="28.5" thickBot="1" x14ac:dyDescent="0.3">
      <c r="B12" s="39"/>
      <c r="C12" s="39"/>
      <c r="D12" s="39"/>
      <c r="E12" s="36" t="s">
        <v>43</v>
      </c>
      <c r="F12" s="36" t="s">
        <v>44</v>
      </c>
    </row>
    <row r="13" spans="2:6" ht="15.75" thickBot="1" x14ac:dyDescent="0.3">
      <c r="B13" s="27" t="s">
        <v>27</v>
      </c>
      <c r="C13" s="28" t="s">
        <v>45</v>
      </c>
      <c r="D13" s="42">
        <f>D3+E3</f>
        <v>241.03</v>
      </c>
      <c r="E13" s="42">
        <f>D13</f>
        <v>241.03</v>
      </c>
      <c r="F13" s="45" t="s">
        <v>46</v>
      </c>
    </row>
    <row r="14" spans="2:6" ht="15.75" thickBot="1" x14ac:dyDescent="0.3">
      <c r="B14" s="27" t="s">
        <v>29</v>
      </c>
      <c r="C14" s="28" t="s">
        <v>45</v>
      </c>
      <c r="D14" s="43"/>
      <c r="E14" s="43"/>
      <c r="F14" s="46"/>
    </row>
    <row r="15" spans="2:6" ht="15.75" thickBot="1" x14ac:dyDescent="0.3">
      <c r="B15" s="27" t="s">
        <v>31</v>
      </c>
      <c r="C15" s="28" t="s">
        <v>45</v>
      </c>
      <c r="D15" s="43"/>
      <c r="E15" s="43"/>
      <c r="F15" s="46"/>
    </row>
    <row r="16" spans="2:6" ht="15.75" thickBot="1" x14ac:dyDescent="0.3">
      <c r="B16" s="27" t="s">
        <v>33</v>
      </c>
      <c r="C16" s="28" t="s">
        <v>45</v>
      </c>
      <c r="D16" s="44"/>
      <c r="E16" s="44"/>
      <c r="F16" s="47"/>
    </row>
    <row r="17" spans="2:6" ht="15.75" thickBot="1" x14ac:dyDescent="0.3">
      <c r="B17" s="27" t="s">
        <v>35</v>
      </c>
      <c r="C17" s="28" t="s">
        <v>45</v>
      </c>
      <c r="D17" s="37">
        <f>D7+E3</f>
        <v>259.37</v>
      </c>
      <c r="E17" s="37">
        <f>D17</f>
        <v>259.37</v>
      </c>
      <c r="F17" s="28" t="s">
        <v>46</v>
      </c>
    </row>
    <row r="18" spans="2:6" ht="15.75" thickBot="1" x14ac:dyDescent="0.3">
      <c r="B18" s="27" t="s">
        <v>37</v>
      </c>
      <c r="C18" s="28" t="s">
        <v>45</v>
      </c>
      <c r="D18" s="37">
        <f>D8+E3</f>
        <v>232.76999999999998</v>
      </c>
      <c r="E18" s="37">
        <f>D18</f>
        <v>232.76999999999998</v>
      </c>
      <c r="F18" s="28" t="s">
        <v>46</v>
      </c>
    </row>
  </sheetData>
  <mergeCells count="9">
    <mergeCell ref="D13:D16"/>
    <mergeCell ref="E13:E16"/>
    <mergeCell ref="F13:F16"/>
    <mergeCell ref="D3:D6"/>
    <mergeCell ref="E3:E8"/>
    <mergeCell ref="B11:B12"/>
    <mergeCell ref="C11:C12"/>
    <mergeCell ref="D11:D12"/>
    <mergeCell ref="E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zoomScale="85" zoomScaleNormal="85" workbookViewId="0">
      <selection activeCell="D77" sqref="D77"/>
    </sheetView>
  </sheetViews>
  <sheetFormatPr defaultColWidth="0" defaultRowHeight="15" x14ac:dyDescent="0.25"/>
  <cols>
    <col min="1" max="1" width="46.42578125" bestFit="1" customWidth="1"/>
    <col min="2" max="2" width="27" bestFit="1" customWidth="1"/>
    <col min="3" max="3" width="13.140625" customWidth="1"/>
    <col min="4" max="4" width="92.7109375" customWidth="1"/>
    <col min="5" max="6" width="9.140625" hidden="1" customWidth="1"/>
    <col min="7" max="7" width="20.7109375" hidden="1" customWidth="1"/>
    <col min="8" max="8" width="0" hidden="1" customWidth="1"/>
    <col min="9" max="16384" width="9.140625" hidden="1"/>
  </cols>
  <sheetData>
    <row r="1" spans="1:4" x14ac:dyDescent="0.25">
      <c r="A1" s="3" t="s">
        <v>5</v>
      </c>
      <c r="B1" s="7">
        <f>AVERAGE(C:C)</f>
        <v>142.81</v>
      </c>
    </row>
    <row r="2" spans="1:4" x14ac:dyDescent="0.25">
      <c r="A2" s="3" t="s">
        <v>8</v>
      </c>
      <c r="B2" s="7">
        <v>18.2</v>
      </c>
    </row>
    <row r="3" spans="1:4" x14ac:dyDescent="0.25">
      <c r="A3" s="3" t="s">
        <v>10</v>
      </c>
      <c r="B3" s="7">
        <f>B1*0.085</f>
        <v>12.138850000000001</v>
      </c>
    </row>
    <row r="4" spans="1:4" x14ac:dyDescent="0.25">
      <c r="A4" s="3" t="s">
        <v>9</v>
      </c>
      <c r="B4" s="7">
        <f>SUM(B1:B3)</f>
        <v>173.14884999999998</v>
      </c>
      <c r="D4" s="23"/>
    </row>
    <row r="5" spans="1:4" ht="15.75" x14ac:dyDescent="0.25">
      <c r="A5" s="21"/>
      <c r="B5" s="22"/>
    </row>
    <row r="7" spans="1:4" x14ac:dyDescent="0.25">
      <c r="A7" s="3" t="s">
        <v>7</v>
      </c>
      <c r="B7" s="3" t="s">
        <v>1</v>
      </c>
      <c r="C7" s="3" t="s">
        <v>2</v>
      </c>
      <c r="D7" s="3" t="s">
        <v>6</v>
      </c>
    </row>
    <row r="8" spans="1:4" x14ac:dyDescent="0.25">
      <c r="A8" s="1" t="s">
        <v>18</v>
      </c>
      <c r="B8" s="1" t="s">
        <v>23</v>
      </c>
      <c r="C8" s="2">
        <v>142.81</v>
      </c>
      <c r="D8" s="6" t="s">
        <v>17</v>
      </c>
    </row>
    <row r="9" spans="1:4" x14ac:dyDescent="0.25">
      <c r="A9" s="4"/>
      <c r="B9" s="5"/>
      <c r="C9" s="5"/>
      <c r="D9" s="5"/>
    </row>
    <row r="10" spans="1:4" x14ac:dyDescent="0.25">
      <c r="A10" s="5"/>
      <c r="B10" s="5"/>
      <c r="C10" s="5"/>
      <c r="D10" s="5"/>
    </row>
    <row r="11" spans="1:4" x14ac:dyDescent="0.25">
      <c r="A11" s="5"/>
      <c r="B11" s="5"/>
      <c r="C11" s="5"/>
      <c r="D11" s="5"/>
    </row>
    <row r="12" spans="1:4" x14ac:dyDescent="0.25">
      <c r="A12" s="5"/>
      <c r="B12" s="5"/>
      <c r="C12" s="5"/>
      <c r="D12" s="5"/>
    </row>
    <row r="13" spans="1:4" x14ac:dyDescent="0.25">
      <c r="A13" s="5"/>
      <c r="B13" s="5"/>
      <c r="C13" s="5"/>
      <c r="D13" s="5"/>
    </row>
    <row r="14" spans="1:4" x14ac:dyDescent="0.25">
      <c r="A14" s="5"/>
      <c r="B14" s="5"/>
      <c r="C14" s="5"/>
      <c r="D14" s="5"/>
    </row>
    <row r="15" spans="1:4" x14ac:dyDescent="0.25">
      <c r="A15" s="5"/>
      <c r="B15" s="5"/>
      <c r="C15" s="5"/>
      <c r="D15" s="5"/>
    </row>
    <row r="16" spans="1:4" ht="108.75" customHeight="1" x14ac:dyDescent="0.25">
      <c r="A16" s="5"/>
      <c r="B16" s="5"/>
      <c r="C16" s="5"/>
      <c r="D16" s="5"/>
    </row>
    <row r="17" spans="1:4" x14ac:dyDescent="0.25">
      <c r="A17" s="3" t="s">
        <v>0</v>
      </c>
      <c r="B17" s="3" t="s">
        <v>1</v>
      </c>
      <c r="C17" s="3" t="s">
        <v>2</v>
      </c>
      <c r="D17" s="3" t="s">
        <v>6</v>
      </c>
    </row>
    <row r="18" spans="1:4" x14ac:dyDescent="0.25">
      <c r="A18" s="1"/>
      <c r="B18" s="1"/>
      <c r="C18" s="2"/>
      <c r="D18" s="1"/>
    </row>
    <row r="19" spans="1:4" x14ac:dyDescent="0.25">
      <c r="A19" s="4" t="s">
        <v>4</v>
      </c>
      <c r="B19" s="5"/>
      <c r="C19" s="5"/>
      <c r="D19" s="5"/>
    </row>
    <row r="20" spans="1:4" x14ac:dyDescent="0.25">
      <c r="A20" s="5"/>
      <c r="B20" s="5"/>
      <c r="C20" s="5"/>
      <c r="D20" s="5"/>
    </row>
    <row r="21" spans="1:4" x14ac:dyDescent="0.25">
      <c r="A21" s="5"/>
      <c r="B21" s="5"/>
      <c r="C21" s="5"/>
      <c r="D21" s="5"/>
    </row>
    <row r="22" spans="1:4" x14ac:dyDescent="0.25">
      <c r="A22" s="5"/>
      <c r="B22" s="5"/>
      <c r="C22" s="5"/>
      <c r="D22" s="5"/>
    </row>
    <row r="23" spans="1:4" x14ac:dyDescent="0.25">
      <c r="A23" s="5"/>
      <c r="B23" s="5"/>
      <c r="C23" s="5"/>
      <c r="D23" s="5"/>
    </row>
    <row r="24" spans="1:4" x14ac:dyDescent="0.25">
      <c r="A24" s="5"/>
      <c r="B24" s="5"/>
      <c r="C24" s="5"/>
      <c r="D24" s="5"/>
    </row>
    <row r="25" spans="1:4" x14ac:dyDescent="0.25">
      <c r="A25" s="5"/>
      <c r="B25" s="5"/>
      <c r="C25" s="5"/>
      <c r="D25" s="5"/>
    </row>
    <row r="26" spans="1:4" x14ac:dyDescent="0.25">
      <c r="A26" s="5"/>
      <c r="B26" s="5"/>
      <c r="C26" s="5"/>
      <c r="D26" s="5"/>
    </row>
    <row r="27" spans="1:4" x14ac:dyDescent="0.25">
      <c r="A27" s="3" t="s">
        <v>0</v>
      </c>
      <c r="B27" s="3" t="s">
        <v>1</v>
      </c>
      <c r="C27" s="3" t="s">
        <v>2</v>
      </c>
      <c r="D27" s="3" t="s">
        <v>6</v>
      </c>
    </row>
    <row r="28" spans="1:4" x14ac:dyDescent="0.25">
      <c r="A28" s="1"/>
      <c r="B28" s="1"/>
      <c r="C28" s="2"/>
      <c r="D28" s="1"/>
    </row>
    <row r="29" spans="1:4" x14ac:dyDescent="0.25">
      <c r="A29" s="4" t="s">
        <v>4</v>
      </c>
      <c r="B29" s="5"/>
      <c r="C29" s="5"/>
      <c r="D29" s="5"/>
    </row>
    <row r="30" spans="1:4" x14ac:dyDescent="0.25">
      <c r="A30" s="5"/>
      <c r="B30" s="5"/>
      <c r="C30" s="5"/>
      <c r="D30" s="5"/>
    </row>
    <row r="31" spans="1:4" x14ac:dyDescent="0.25">
      <c r="A31" s="5"/>
      <c r="B31" s="5"/>
      <c r="C31" s="5"/>
      <c r="D31" s="5"/>
    </row>
    <row r="32" spans="1:4" x14ac:dyDescent="0.25">
      <c r="A32" s="5"/>
      <c r="B32" s="5"/>
      <c r="C32" s="5"/>
      <c r="D32" s="5"/>
    </row>
    <row r="33" spans="1:4" x14ac:dyDescent="0.25">
      <c r="A33" s="5"/>
      <c r="B33" s="5"/>
      <c r="C33" s="5"/>
      <c r="D33" s="5"/>
    </row>
    <row r="34" spans="1:4" x14ac:dyDescent="0.25">
      <c r="A34" s="5"/>
      <c r="B34" s="5"/>
      <c r="C34" s="5"/>
      <c r="D34" s="5"/>
    </row>
    <row r="35" spans="1:4" x14ac:dyDescent="0.25">
      <c r="A35" s="5"/>
      <c r="B35" s="5"/>
      <c r="C35" s="5"/>
      <c r="D35" s="5"/>
    </row>
    <row r="36" spans="1:4" x14ac:dyDescent="0.25">
      <c r="A36" s="5"/>
      <c r="B36" s="5"/>
      <c r="C36" s="5"/>
      <c r="D36" s="5"/>
    </row>
    <row r="37" spans="1:4" x14ac:dyDescent="0.25">
      <c r="A37" s="3" t="s">
        <v>0</v>
      </c>
      <c r="B37" s="3" t="s">
        <v>1</v>
      </c>
      <c r="C37" s="3" t="s">
        <v>2</v>
      </c>
      <c r="D37" s="3" t="s">
        <v>6</v>
      </c>
    </row>
    <row r="38" spans="1:4" x14ac:dyDescent="0.25">
      <c r="A38" s="1"/>
      <c r="B38" s="1"/>
      <c r="C38" s="2"/>
      <c r="D38" s="1"/>
    </row>
    <row r="39" spans="1:4" x14ac:dyDescent="0.25">
      <c r="A39" s="4" t="s">
        <v>4</v>
      </c>
      <c r="B39" s="5"/>
      <c r="C39" s="5"/>
      <c r="D39" s="5"/>
    </row>
    <row r="40" spans="1:4" x14ac:dyDescent="0.25">
      <c r="A40" s="5"/>
      <c r="B40" s="5"/>
      <c r="C40" s="5"/>
      <c r="D40" s="5"/>
    </row>
    <row r="41" spans="1:4" x14ac:dyDescent="0.25">
      <c r="A41" s="5"/>
      <c r="B41" s="5"/>
      <c r="C41" s="5"/>
      <c r="D41" s="5"/>
    </row>
    <row r="42" spans="1:4" x14ac:dyDescent="0.25">
      <c r="A42" s="5"/>
      <c r="B42" s="5"/>
      <c r="C42" s="5"/>
      <c r="D42" s="5"/>
    </row>
    <row r="43" spans="1:4" x14ac:dyDescent="0.25">
      <c r="A43" s="5"/>
      <c r="B43" s="5"/>
      <c r="C43" s="5"/>
      <c r="D43" s="5"/>
    </row>
    <row r="44" spans="1:4" x14ac:dyDescent="0.25">
      <c r="A44" s="5"/>
      <c r="B44" s="5"/>
      <c r="C44" s="5"/>
      <c r="D44" s="5"/>
    </row>
    <row r="45" spans="1:4" x14ac:dyDescent="0.25">
      <c r="A45" s="5"/>
      <c r="B45" s="5"/>
      <c r="C45" s="5"/>
      <c r="D45" s="5"/>
    </row>
    <row r="46" spans="1:4" x14ac:dyDescent="0.25">
      <c r="A46" s="5"/>
      <c r="B46" s="5"/>
      <c r="C46" s="5"/>
      <c r="D46" s="5"/>
    </row>
    <row r="47" spans="1:4" x14ac:dyDescent="0.25">
      <c r="A47" s="3" t="s">
        <v>0</v>
      </c>
      <c r="B47" s="3" t="s">
        <v>1</v>
      </c>
      <c r="C47" s="3" t="s">
        <v>2</v>
      </c>
      <c r="D47" s="3" t="s">
        <v>6</v>
      </c>
    </row>
    <row r="48" spans="1:4" x14ac:dyDescent="0.25">
      <c r="A48" s="1"/>
      <c r="B48" s="1"/>
      <c r="C48" s="2"/>
      <c r="D48" s="1"/>
    </row>
    <row r="49" spans="1:4" x14ac:dyDescent="0.25">
      <c r="A49" s="4" t="s">
        <v>4</v>
      </c>
      <c r="B49" s="5"/>
      <c r="C49" s="5"/>
      <c r="D49" s="5"/>
    </row>
    <row r="50" spans="1:4" x14ac:dyDescent="0.25">
      <c r="A50" s="5"/>
      <c r="B50" s="5"/>
      <c r="C50" s="5"/>
      <c r="D50" s="5"/>
    </row>
    <row r="51" spans="1:4" x14ac:dyDescent="0.25">
      <c r="A51" s="5"/>
      <c r="B51" s="5"/>
      <c r="C51" s="5"/>
      <c r="D51" s="5"/>
    </row>
    <row r="52" spans="1:4" x14ac:dyDescent="0.25">
      <c r="A52" s="5"/>
      <c r="B52" s="5"/>
      <c r="C52" s="5"/>
      <c r="D52" s="5"/>
    </row>
    <row r="53" spans="1:4" x14ac:dyDescent="0.25">
      <c r="A53" s="5"/>
      <c r="B53" s="5"/>
      <c r="C53" s="5"/>
      <c r="D53" s="5"/>
    </row>
    <row r="54" spans="1:4" x14ac:dyDescent="0.25">
      <c r="A54" s="5"/>
      <c r="B54" s="5"/>
      <c r="C54" s="5"/>
      <c r="D54" s="5"/>
    </row>
    <row r="55" spans="1:4" x14ac:dyDescent="0.25">
      <c r="A55" s="5"/>
      <c r="B55" s="5"/>
      <c r="C55" s="5"/>
      <c r="D55" s="5"/>
    </row>
    <row r="56" spans="1:4" x14ac:dyDescent="0.25">
      <c r="A56" s="5"/>
      <c r="B56" s="5"/>
      <c r="C56" s="5"/>
      <c r="D56" s="5"/>
    </row>
    <row r="57" spans="1:4" x14ac:dyDescent="0.25">
      <c r="A57" s="3" t="s">
        <v>0</v>
      </c>
      <c r="B57" s="3" t="s">
        <v>1</v>
      </c>
      <c r="C57" s="3" t="s">
        <v>2</v>
      </c>
      <c r="D57" s="3" t="s">
        <v>6</v>
      </c>
    </row>
    <row r="58" spans="1:4" x14ac:dyDescent="0.25">
      <c r="A58" s="1"/>
      <c r="B58" s="1"/>
      <c r="C58" s="2"/>
      <c r="D58" s="1"/>
    </row>
    <row r="59" spans="1:4" x14ac:dyDescent="0.25">
      <c r="A59" s="4" t="s">
        <v>4</v>
      </c>
      <c r="B59" s="5"/>
      <c r="C59" s="5"/>
      <c r="D59" s="5"/>
    </row>
    <row r="60" spans="1:4" x14ac:dyDescent="0.25">
      <c r="A60" s="5"/>
      <c r="B60" s="5"/>
      <c r="C60" s="5"/>
      <c r="D60" s="5"/>
    </row>
    <row r="61" spans="1:4" x14ac:dyDescent="0.25">
      <c r="A61" s="5"/>
      <c r="B61" s="5"/>
      <c r="C61" s="5"/>
      <c r="D61" s="5"/>
    </row>
    <row r="62" spans="1:4" x14ac:dyDescent="0.25">
      <c r="A62" s="5"/>
      <c r="B62" s="5"/>
      <c r="C62" s="5"/>
      <c r="D62" s="5"/>
    </row>
    <row r="63" spans="1:4" x14ac:dyDescent="0.25">
      <c r="A63" s="5"/>
      <c r="B63" s="5"/>
      <c r="C63" s="5"/>
      <c r="D63" s="5"/>
    </row>
    <row r="64" spans="1:4" x14ac:dyDescent="0.25">
      <c r="A64" s="5"/>
      <c r="B64" s="5"/>
      <c r="C64" s="5"/>
      <c r="D64" s="5"/>
    </row>
    <row r="65" spans="1:4" x14ac:dyDescent="0.25">
      <c r="A65" s="5"/>
      <c r="B65" s="5"/>
      <c r="C65" s="5"/>
      <c r="D65" s="5"/>
    </row>
    <row r="66" spans="1:4" x14ac:dyDescent="0.25">
      <c r="A66" s="5"/>
      <c r="B66" s="5"/>
      <c r="C66" s="5"/>
      <c r="D66" s="5"/>
    </row>
    <row r="67" spans="1:4" x14ac:dyDescent="0.25">
      <c r="A67" s="3" t="s">
        <v>0</v>
      </c>
      <c r="B67" s="3" t="s">
        <v>1</v>
      </c>
      <c r="C67" s="3" t="s">
        <v>2</v>
      </c>
      <c r="D67" s="3" t="s">
        <v>6</v>
      </c>
    </row>
    <row r="68" spans="1:4" x14ac:dyDescent="0.25">
      <c r="A68" s="1"/>
      <c r="B68" s="1"/>
      <c r="C68" s="2"/>
      <c r="D68" s="1"/>
    </row>
    <row r="69" spans="1:4" x14ac:dyDescent="0.25">
      <c r="A69" s="4" t="s">
        <v>4</v>
      </c>
      <c r="B69" s="5"/>
      <c r="C69" s="5"/>
      <c r="D69" s="5"/>
    </row>
    <row r="70" spans="1:4" x14ac:dyDescent="0.25">
      <c r="A70" s="5"/>
      <c r="B70" s="5"/>
      <c r="C70" s="5"/>
      <c r="D70" s="5"/>
    </row>
    <row r="71" spans="1:4" x14ac:dyDescent="0.25">
      <c r="A71" s="5"/>
      <c r="B71" s="5"/>
      <c r="C71" s="5"/>
      <c r="D71" s="5"/>
    </row>
    <row r="72" spans="1:4" x14ac:dyDescent="0.25">
      <c r="A72" s="5"/>
      <c r="B72" s="5"/>
      <c r="C72" s="5"/>
      <c r="D72" s="5"/>
    </row>
    <row r="73" spans="1:4" x14ac:dyDescent="0.25">
      <c r="A73" s="5"/>
      <c r="B73" s="5"/>
      <c r="C73" s="5"/>
      <c r="D73" s="5"/>
    </row>
    <row r="74" spans="1:4" x14ac:dyDescent="0.25">
      <c r="A74" s="5"/>
      <c r="B74" s="5"/>
      <c r="C74" s="5"/>
      <c r="D74" s="5"/>
    </row>
    <row r="75" spans="1:4" x14ac:dyDescent="0.25">
      <c r="A75" s="5"/>
      <c r="B75" s="5"/>
      <c r="C75" s="5"/>
      <c r="D75" s="5"/>
    </row>
    <row r="76" spans="1:4" x14ac:dyDescent="0.25">
      <c r="A76" s="5"/>
      <c r="B76" s="5"/>
      <c r="C76" s="5"/>
      <c r="D76" s="5"/>
    </row>
    <row r="77" spans="1:4" x14ac:dyDescent="0.25">
      <c r="A77" s="3" t="s">
        <v>0</v>
      </c>
      <c r="B77" s="3" t="s">
        <v>1</v>
      </c>
      <c r="C77" s="3" t="s">
        <v>2</v>
      </c>
      <c r="D77" s="3" t="s">
        <v>6</v>
      </c>
    </row>
    <row r="78" spans="1:4" x14ac:dyDescent="0.25">
      <c r="A78" s="1"/>
      <c r="B78" s="1"/>
      <c r="C78" s="2"/>
      <c r="D78" s="1"/>
    </row>
    <row r="79" spans="1:4" x14ac:dyDescent="0.25">
      <c r="A79" s="4" t="s">
        <v>4</v>
      </c>
      <c r="B79" s="5"/>
      <c r="C79" s="5"/>
      <c r="D79" s="5"/>
    </row>
    <row r="80" spans="1:4" x14ac:dyDescent="0.25">
      <c r="A80" s="5"/>
      <c r="B80" s="5"/>
      <c r="C80" s="5"/>
      <c r="D80" s="5"/>
    </row>
    <row r="81" spans="1:4" x14ac:dyDescent="0.25">
      <c r="A81" s="5"/>
      <c r="B81" s="5"/>
      <c r="C81" s="5"/>
      <c r="D81" s="5"/>
    </row>
    <row r="82" spans="1:4" x14ac:dyDescent="0.25">
      <c r="A82" s="5"/>
      <c r="B82" s="5"/>
      <c r="C82" s="5"/>
      <c r="D82" s="5"/>
    </row>
    <row r="83" spans="1:4" x14ac:dyDescent="0.25">
      <c r="A83" s="5"/>
      <c r="B83" s="5"/>
      <c r="C83" s="5"/>
      <c r="D83" s="5"/>
    </row>
    <row r="84" spans="1:4" x14ac:dyDescent="0.25">
      <c r="A84" s="5"/>
      <c r="B84" s="5"/>
      <c r="C84" s="5"/>
      <c r="D84" s="5"/>
    </row>
    <row r="85" spans="1:4" x14ac:dyDescent="0.25">
      <c r="A85" s="5"/>
      <c r="B85" s="5"/>
      <c r="C85" s="5"/>
      <c r="D85" s="5"/>
    </row>
    <row r="86" spans="1:4" x14ac:dyDescent="0.25">
      <c r="A86" s="5"/>
      <c r="B86" s="5"/>
      <c r="C86" s="5"/>
      <c r="D86" s="5"/>
    </row>
  </sheetData>
  <hyperlinks>
    <hyperlink ref="D8" r:id="rId1"/>
  </hyperlink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zoomScale="85" zoomScaleNormal="85" workbookViewId="0">
      <selection activeCell="B24" sqref="B24"/>
    </sheetView>
  </sheetViews>
  <sheetFormatPr defaultColWidth="0" defaultRowHeight="15" x14ac:dyDescent="0.25"/>
  <cols>
    <col min="1" max="1" width="46.42578125" bestFit="1" customWidth="1"/>
    <col min="2" max="2" width="27" bestFit="1" customWidth="1"/>
    <col min="3" max="3" width="13.140625" customWidth="1"/>
    <col min="4" max="4" width="92.7109375" customWidth="1"/>
    <col min="5" max="6" width="9.140625" hidden="1" customWidth="1"/>
    <col min="7" max="7" width="20.7109375" hidden="1" customWidth="1"/>
    <col min="8" max="8" width="0" hidden="1" customWidth="1"/>
    <col min="9" max="16384" width="9.140625" hidden="1"/>
  </cols>
  <sheetData>
    <row r="1" spans="1:4" x14ac:dyDescent="0.25">
      <c r="A1" s="3" t="s">
        <v>5</v>
      </c>
      <c r="B1" s="7">
        <f>AVERAGE(C:C)</f>
        <v>159.71</v>
      </c>
    </row>
    <row r="2" spans="1:4" x14ac:dyDescent="0.25">
      <c r="A2" s="3" t="s">
        <v>8</v>
      </c>
      <c r="B2" s="7">
        <v>18.2</v>
      </c>
    </row>
    <row r="3" spans="1:4" x14ac:dyDescent="0.25">
      <c r="A3" s="3" t="s">
        <v>10</v>
      </c>
      <c r="B3" s="7">
        <f>B1*0.085</f>
        <v>13.575350000000002</v>
      </c>
    </row>
    <row r="4" spans="1:4" x14ac:dyDescent="0.25">
      <c r="A4" s="3" t="s">
        <v>9</v>
      </c>
      <c r="B4" s="7">
        <f>SUM(B1:B3)</f>
        <v>191.48535000000001</v>
      </c>
      <c r="D4" s="23"/>
    </row>
    <row r="5" spans="1:4" ht="15.75" x14ac:dyDescent="0.25">
      <c r="A5" s="21"/>
      <c r="B5" s="22"/>
    </row>
    <row r="7" spans="1:4" x14ac:dyDescent="0.25">
      <c r="A7" s="3" t="s">
        <v>7</v>
      </c>
      <c r="B7" s="3" t="s">
        <v>1</v>
      </c>
      <c r="C7" s="3" t="s">
        <v>2</v>
      </c>
      <c r="D7" s="3" t="s">
        <v>6</v>
      </c>
    </row>
    <row r="8" spans="1:4" x14ac:dyDescent="0.25">
      <c r="A8" s="1" t="s">
        <v>18</v>
      </c>
      <c r="B8" s="1" t="s">
        <v>21</v>
      </c>
      <c r="C8" s="2">
        <v>159.71</v>
      </c>
      <c r="D8" s="6" t="s">
        <v>22</v>
      </c>
    </row>
    <row r="9" spans="1:4" x14ac:dyDescent="0.25">
      <c r="A9" s="4"/>
      <c r="B9" s="5"/>
      <c r="C9" s="5"/>
      <c r="D9" s="5"/>
    </row>
    <row r="10" spans="1:4" x14ac:dyDescent="0.25">
      <c r="A10" s="5"/>
      <c r="B10" s="5"/>
      <c r="C10" s="5"/>
      <c r="D10" s="5"/>
    </row>
    <row r="11" spans="1:4" x14ac:dyDescent="0.25">
      <c r="A11" s="5"/>
      <c r="B11" s="5"/>
      <c r="C11" s="5"/>
      <c r="D11" s="5"/>
    </row>
    <row r="12" spans="1:4" x14ac:dyDescent="0.25">
      <c r="A12" s="5"/>
      <c r="B12" s="5"/>
      <c r="C12" s="5"/>
      <c r="D12" s="5"/>
    </row>
    <row r="13" spans="1:4" x14ac:dyDescent="0.25">
      <c r="A13" s="5"/>
      <c r="B13" s="5"/>
      <c r="C13" s="5"/>
      <c r="D13" s="5"/>
    </row>
    <row r="14" spans="1:4" x14ac:dyDescent="0.25">
      <c r="A14" s="5"/>
      <c r="B14" s="5"/>
      <c r="C14" s="5"/>
      <c r="D14" s="5"/>
    </row>
    <row r="15" spans="1:4" x14ac:dyDescent="0.25">
      <c r="A15" s="5"/>
      <c r="B15" s="5"/>
      <c r="C15" s="5"/>
      <c r="D15" s="5"/>
    </row>
    <row r="16" spans="1:4" ht="108.75" customHeight="1" x14ac:dyDescent="0.25">
      <c r="A16" s="5"/>
      <c r="B16" s="5"/>
      <c r="C16" s="5"/>
      <c r="D16" s="5"/>
    </row>
    <row r="17" spans="1:4" x14ac:dyDescent="0.25">
      <c r="A17" s="3" t="s">
        <v>0</v>
      </c>
      <c r="B17" s="3" t="s">
        <v>1</v>
      </c>
      <c r="C17" s="3" t="s">
        <v>2</v>
      </c>
      <c r="D17" s="3" t="s">
        <v>6</v>
      </c>
    </row>
    <row r="18" spans="1:4" x14ac:dyDescent="0.25">
      <c r="A18" s="1"/>
      <c r="B18" s="1"/>
      <c r="C18" s="2"/>
      <c r="D18" s="1"/>
    </row>
    <row r="19" spans="1:4" x14ac:dyDescent="0.25">
      <c r="A19" s="4" t="s">
        <v>4</v>
      </c>
      <c r="B19" s="5"/>
      <c r="C19" s="5"/>
      <c r="D19" s="5"/>
    </row>
    <row r="20" spans="1:4" x14ac:dyDescent="0.25">
      <c r="A20" s="5"/>
      <c r="B20" s="5"/>
      <c r="C20" s="5"/>
      <c r="D20" s="5"/>
    </row>
    <row r="21" spans="1:4" x14ac:dyDescent="0.25">
      <c r="A21" s="5"/>
      <c r="B21" s="5"/>
      <c r="C21" s="5"/>
      <c r="D21" s="5"/>
    </row>
    <row r="22" spans="1:4" x14ac:dyDescent="0.25">
      <c r="A22" s="5"/>
      <c r="B22" s="5"/>
      <c r="C22" s="5"/>
      <c r="D22" s="5"/>
    </row>
    <row r="23" spans="1:4" x14ac:dyDescent="0.25">
      <c r="A23" s="5"/>
      <c r="B23" s="5"/>
      <c r="C23" s="5"/>
      <c r="D23" s="5"/>
    </row>
    <row r="24" spans="1:4" x14ac:dyDescent="0.25">
      <c r="A24" s="5"/>
      <c r="B24" s="5"/>
      <c r="C24" s="5"/>
      <c r="D24" s="5"/>
    </row>
    <row r="25" spans="1:4" x14ac:dyDescent="0.25">
      <c r="A25" s="5"/>
      <c r="B25" s="5"/>
      <c r="C25" s="5"/>
      <c r="D25" s="5"/>
    </row>
    <row r="26" spans="1:4" x14ac:dyDescent="0.25">
      <c r="A26" s="5"/>
      <c r="B26" s="5"/>
      <c r="C26" s="5"/>
      <c r="D26" s="5"/>
    </row>
    <row r="27" spans="1:4" x14ac:dyDescent="0.25">
      <c r="A27" s="3" t="s">
        <v>0</v>
      </c>
      <c r="B27" s="3" t="s">
        <v>1</v>
      </c>
      <c r="C27" s="3" t="s">
        <v>2</v>
      </c>
      <c r="D27" s="3" t="s">
        <v>6</v>
      </c>
    </row>
    <row r="28" spans="1:4" x14ac:dyDescent="0.25">
      <c r="A28" s="1"/>
      <c r="B28" s="1"/>
      <c r="C28" s="2"/>
      <c r="D28" s="1"/>
    </row>
    <row r="29" spans="1:4" x14ac:dyDescent="0.25">
      <c r="A29" s="4" t="s">
        <v>4</v>
      </c>
      <c r="B29" s="5"/>
      <c r="C29" s="5"/>
      <c r="D29" s="5"/>
    </row>
    <row r="30" spans="1:4" x14ac:dyDescent="0.25">
      <c r="A30" s="5"/>
      <c r="B30" s="5"/>
      <c r="C30" s="5"/>
      <c r="D30" s="5"/>
    </row>
    <row r="31" spans="1:4" x14ac:dyDescent="0.25">
      <c r="A31" s="5"/>
      <c r="B31" s="5"/>
      <c r="C31" s="5"/>
      <c r="D31" s="5"/>
    </row>
    <row r="32" spans="1:4" x14ac:dyDescent="0.25">
      <c r="A32" s="5"/>
      <c r="B32" s="5"/>
      <c r="C32" s="5"/>
      <c r="D32" s="5"/>
    </row>
    <row r="33" spans="1:4" x14ac:dyDescent="0.25">
      <c r="A33" s="5"/>
      <c r="B33" s="5"/>
      <c r="C33" s="5"/>
      <c r="D33" s="5"/>
    </row>
    <row r="34" spans="1:4" x14ac:dyDescent="0.25">
      <c r="A34" s="5"/>
      <c r="B34" s="5"/>
      <c r="C34" s="5"/>
      <c r="D34" s="5"/>
    </row>
    <row r="35" spans="1:4" x14ac:dyDescent="0.25">
      <c r="A35" s="5"/>
      <c r="B35" s="5"/>
      <c r="C35" s="5"/>
      <c r="D35" s="5"/>
    </row>
    <row r="36" spans="1:4" x14ac:dyDescent="0.25">
      <c r="A36" s="5"/>
      <c r="B36" s="5"/>
      <c r="C36" s="5"/>
      <c r="D36" s="5"/>
    </row>
    <row r="37" spans="1:4" x14ac:dyDescent="0.25">
      <c r="A37" s="3" t="s">
        <v>0</v>
      </c>
      <c r="B37" s="3" t="s">
        <v>1</v>
      </c>
      <c r="C37" s="3" t="s">
        <v>2</v>
      </c>
      <c r="D37" s="3" t="s">
        <v>6</v>
      </c>
    </row>
    <row r="38" spans="1:4" x14ac:dyDescent="0.25">
      <c r="A38" s="1"/>
      <c r="B38" s="1"/>
      <c r="C38" s="2"/>
      <c r="D38" s="1"/>
    </row>
    <row r="39" spans="1:4" x14ac:dyDescent="0.25">
      <c r="A39" s="4" t="s">
        <v>4</v>
      </c>
      <c r="B39" s="5"/>
      <c r="C39" s="5"/>
      <c r="D39" s="5"/>
    </row>
    <row r="40" spans="1:4" x14ac:dyDescent="0.25">
      <c r="A40" s="5"/>
      <c r="B40" s="5"/>
      <c r="C40" s="5"/>
      <c r="D40" s="5"/>
    </row>
    <row r="41" spans="1:4" x14ac:dyDescent="0.25">
      <c r="A41" s="5"/>
      <c r="B41" s="5"/>
      <c r="C41" s="5"/>
      <c r="D41" s="5"/>
    </row>
    <row r="42" spans="1:4" x14ac:dyDescent="0.25">
      <c r="A42" s="5"/>
      <c r="B42" s="5"/>
      <c r="C42" s="5"/>
      <c r="D42" s="5"/>
    </row>
    <row r="43" spans="1:4" x14ac:dyDescent="0.25">
      <c r="A43" s="5"/>
      <c r="B43" s="5"/>
      <c r="C43" s="5"/>
      <c r="D43" s="5"/>
    </row>
    <row r="44" spans="1:4" x14ac:dyDescent="0.25">
      <c r="A44" s="5"/>
      <c r="B44" s="5"/>
      <c r="C44" s="5"/>
      <c r="D44" s="5"/>
    </row>
    <row r="45" spans="1:4" x14ac:dyDescent="0.25">
      <c r="A45" s="5"/>
      <c r="B45" s="5"/>
      <c r="C45" s="5"/>
      <c r="D45" s="5"/>
    </row>
    <row r="46" spans="1:4" x14ac:dyDescent="0.25">
      <c r="A46" s="5"/>
      <c r="B46" s="5"/>
      <c r="C46" s="5"/>
      <c r="D46" s="5"/>
    </row>
    <row r="47" spans="1:4" x14ac:dyDescent="0.25">
      <c r="A47" s="3" t="s">
        <v>0</v>
      </c>
      <c r="B47" s="3" t="s">
        <v>1</v>
      </c>
      <c r="C47" s="3" t="s">
        <v>2</v>
      </c>
      <c r="D47" s="3" t="s">
        <v>6</v>
      </c>
    </row>
    <row r="48" spans="1:4" x14ac:dyDescent="0.25">
      <c r="A48" s="1"/>
      <c r="B48" s="1"/>
      <c r="C48" s="2"/>
      <c r="D48" s="1"/>
    </row>
    <row r="49" spans="1:4" x14ac:dyDescent="0.25">
      <c r="A49" s="4" t="s">
        <v>4</v>
      </c>
      <c r="B49" s="5"/>
      <c r="C49" s="5"/>
      <c r="D49" s="5"/>
    </row>
    <row r="50" spans="1:4" x14ac:dyDescent="0.25">
      <c r="A50" s="5"/>
      <c r="B50" s="5"/>
      <c r="C50" s="5"/>
      <c r="D50" s="5"/>
    </row>
    <row r="51" spans="1:4" x14ac:dyDescent="0.25">
      <c r="A51" s="5"/>
      <c r="B51" s="5"/>
      <c r="C51" s="5"/>
      <c r="D51" s="5"/>
    </row>
    <row r="52" spans="1:4" x14ac:dyDescent="0.25">
      <c r="A52" s="5"/>
      <c r="B52" s="5"/>
      <c r="C52" s="5"/>
      <c r="D52" s="5"/>
    </row>
    <row r="53" spans="1:4" x14ac:dyDescent="0.25">
      <c r="A53" s="5"/>
      <c r="B53" s="5"/>
      <c r="C53" s="5"/>
      <c r="D53" s="5"/>
    </row>
    <row r="54" spans="1:4" x14ac:dyDescent="0.25">
      <c r="A54" s="5"/>
      <c r="B54" s="5"/>
      <c r="C54" s="5"/>
      <c r="D54" s="5"/>
    </row>
    <row r="55" spans="1:4" x14ac:dyDescent="0.25">
      <c r="A55" s="5"/>
      <c r="B55" s="5"/>
      <c r="C55" s="5"/>
      <c r="D55" s="5"/>
    </row>
    <row r="56" spans="1:4" x14ac:dyDescent="0.25">
      <c r="A56" s="5"/>
      <c r="B56" s="5"/>
      <c r="C56" s="5"/>
      <c r="D56" s="5"/>
    </row>
    <row r="57" spans="1:4" x14ac:dyDescent="0.25">
      <c r="A57" s="3" t="s">
        <v>0</v>
      </c>
      <c r="B57" s="3" t="s">
        <v>1</v>
      </c>
      <c r="C57" s="3" t="s">
        <v>2</v>
      </c>
      <c r="D57" s="3" t="s">
        <v>6</v>
      </c>
    </row>
    <row r="58" spans="1:4" x14ac:dyDescent="0.25">
      <c r="A58" s="1"/>
      <c r="B58" s="1"/>
      <c r="C58" s="2"/>
      <c r="D58" s="1"/>
    </row>
    <row r="59" spans="1:4" x14ac:dyDescent="0.25">
      <c r="A59" s="4" t="s">
        <v>4</v>
      </c>
      <c r="B59" s="5"/>
      <c r="C59" s="5"/>
      <c r="D59" s="5"/>
    </row>
    <row r="60" spans="1:4" x14ac:dyDescent="0.25">
      <c r="A60" s="5"/>
      <c r="B60" s="5"/>
      <c r="C60" s="5"/>
      <c r="D60" s="5"/>
    </row>
    <row r="61" spans="1:4" x14ac:dyDescent="0.25">
      <c r="A61" s="5"/>
      <c r="B61" s="5"/>
      <c r="C61" s="5"/>
      <c r="D61" s="5"/>
    </row>
    <row r="62" spans="1:4" x14ac:dyDescent="0.25">
      <c r="A62" s="5"/>
      <c r="B62" s="5"/>
      <c r="C62" s="5"/>
      <c r="D62" s="5"/>
    </row>
    <row r="63" spans="1:4" x14ac:dyDescent="0.25">
      <c r="A63" s="5"/>
      <c r="B63" s="5"/>
      <c r="C63" s="5"/>
      <c r="D63" s="5"/>
    </row>
    <row r="64" spans="1:4" x14ac:dyDescent="0.25">
      <c r="A64" s="5"/>
      <c r="B64" s="5"/>
      <c r="C64" s="5"/>
      <c r="D64" s="5"/>
    </row>
    <row r="65" spans="1:4" x14ac:dyDescent="0.25">
      <c r="A65" s="5"/>
      <c r="B65" s="5"/>
      <c r="C65" s="5"/>
      <c r="D65" s="5"/>
    </row>
    <row r="66" spans="1:4" x14ac:dyDescent="0.25">
      <c r="A66" s="5"/>
      <c r="B66" s="5"/>
      <c r="C66" s="5"/>
      <c r="D66" s="5"/>
    </row>
    <row r="67" spans="1:4" x14ac:dyDescent="0.25">
      <c r="A67" s="3" t="s">
        <v>0</v>
      </c>
      <c r="B67" s="3" t="s">
        <v>1</v>
      </c>
      <c r="C67" s="3" t="s">
        <v>2</v>
      </c>
      <c r="D67" s="3" t="s">
        <v>6</v>
      </c>
    </row>
    <row r="68" spans="1:4" x14ac:dyDescent="0.25">
      <c r="A68" s="1"/>
      <c r="B68" s="1"/>
      <c r="C68" s="2"/>
      <c r="D68" s="1"/>
    </row>
    <row r="69" spans="1:4" x14ac:dyDescent="0.25">
      <c r="A69" s="4" t="s">
        <v>4</v>
      </c>
      <c r="B69" s="5"/>
      <c r="C69" s="5"/>
      <c r="D69" s="5"/>
    </row>
    <row r="70" spans="1:4" x14ac:dyDescent="0.25">
      <c r="A70" s="5"/>
      <c r="B70" s="5"/>
      <c r="C70" s="5"/>
      <c r="D70" s="5"/>
    </row>
    <row r="71" spans="1:4" x14ac:dyDescent="0.25">
      <c r="A71" s="5"/>
      <c r="B71" s="5"/>
      <c r="C71" s="5"/>
      <c r="D71" s="5"/>
    </row>
    <row r="72" spans="1:4" x14ac:dyDescent="0.25">
      <c r="A72" s="5"/>
      <c r="B72" s="5"/>
      <c r="C72" s="5"/>
      <c r="D72" s="5"/>
    </row>
    <row r="73" spans="1:4" x14ac:dyDescent="0.25">
      <c r="A73" s="5"/>
      <c r="B73" s="5"/>
      <c r="C73" s="5"/>
      <c r="D73" s="5"/>
    </row>
    <row r="74" spans="1:4" x14ac:dyDescent="0.25">
      <c r="A74" s="5"/>
      <c r="B74" s="5"/>
      <c r="C74" s="5"/>
      <c r="D74" s="5"/>
    </row>
    <row r="75" spans="1:4" x14ac:dyDescent="0.25">
      <c r="A75" s="5"/>
      <c r="B75" s="5"/>
      <c r="C75" s="5"/>
      <c r="D75" s="5"/>
    </row>
    <row r="76" spans="1:4" x14ac:dyDescent="0.25">
      <c r="A76" s="5"/>
      <c r="B76" s="5"/>
      <c r="C76" s="5"/>
      <c r="D76" s="5"/>
    </row>
    <row r="77" spans="1:4" x14ac:dyDescent="0.25">
      <c r="A77" s="3" t="s">
        <v>0</v>
      </c>
      <c r="B77" s="3" t="s">
        <v>1</v>
      </c>
      <c r="C77" s="3" t="s">
        <v>2</v>
      </c>
      <c r="D77" s="3" t="s">
        <v>6</v>
      </c>
    </row>
    <row r="78" spans="1:4" x14ac:dyDescent="0.25">
      <c r="A78" s="1"/>
      <c r="B78" s="1"/>
      <c r="C78" s="2"/>
      <c r="D78" s="1"/>
    </row>
    <row r="79" spans="1:4" x14ac:dyDescent="0.25">
      <c r="A79" s="4" t="s">
        <v>4</v>
      </c>
      <c r="B79" s="5"/>
      <c r="C79" s="5"/>
      <c r="D79" s="5"/>
    </row>
    <row r="80" spans="1:4" x14ac:dyDescent="0.25">
      <c r="A80" s="5"/>
      <c r="B80" s="5"/>
      <c r="C80" s="5"/>
      <c r="D80" s="5"/>
    </row>
    <row r="81" spans="1:4" x14ac:dyDescent="0.25">
      <c r="A81" s="5"/>
      <c r="B81" s="5"/>
      <c r="C81" s="5"/>
      <c r="D81" s="5"/>
    </row>
    <row r="82" spans="1:4" x14ac:dyDescent="0.25">
      <c r="A82" s="5"/>
      <c r="B82" s="5"/>
      <c r="C82" s="5"/>
      <c r="D82" s="5"/>
    </row>
    <row r="83" spans="1:4" x14ac:dyDescent="0.25">
      <c r="A83" s="5"/>
      <c r="B83" s="5"/>
      <c r="C83" s="5"/>
      <c r="D83" s="5"/>
    </row>
    <row r="84" spans="1:4" x14ac:dyDescent="0.25">
      <c r="A84" s="5"/>
      <c r="B84" s="5"/>
      <c r="C84" s="5"/>
      <c r="D84" s="5"/>
    </row>
    <row r="85" spans="1:4" x14ac:dyDescent="0.25">
      <c r="A85" s="5"/>
      <c r="B85" s="5"/>
      <c r="C85" s="5"/>
      <c r="D85" s="5"/>
    </row>
    <row r="86" spans="1:4" x14ac:dyDescent="0.25">
      <c r="A86" s="5"/>
      <c r="B86" s="5"/>
      <c r="C86" s="5"/>
      <c r="D86" s="5"/>
    </row>
  </sheetData>
  <hyperlinks>
    <hyperlink ref="D8" r:id="rId1"/>
  </hyperlinks>
  <pageMargins left="0.7" right="0.7" top="0.75" bottom="0.75" header="0.3" footer="0.3"/>
  <pageSetup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zoomScale="85" zoomScaleNormal="85" workbookViewId="0">
      <selection activeCell="D4" sqref="D4"/>
    </sheetView>
  </sheetViews>
  <sheetFormatPr defaultColWidth="0" defaultRowHeight="15" x14ac:dyDescent="0.25"/>
  <cols>
    <col min="1" max="1" width="46.42578125" bestFit="1" customWidth="1"/>
    <col min="2" max="2" width="27" bestFit="1" customWidth="1"/>
    <col min="3" max="3" width="13.140625" customWidth="1"/>
    <col min="4" max="4" width="92.7109375" customWidth="1"/>
    <col min="5" max="6" width="9.140625" hidden="1" customWidth="1"/>
    <col min="7" max="7" width="20.7109375" hidden="1" customWidth="1"/>
    <col min="8" max="8" width="0" hidden="1" customWidth="1"/>
    <col min="9" max="16384" width="9.140625" hidden="1"/>
  </cols>
  <sheetData>
    <row r="1" spans="1:4" x14ac:dyDescent="0.25">
      <c r="A1" s="3" t="s">
        <v>5</v>
      </c>
      <c r="B1" s="7">
        <f>AVERAGE(C:C)</f>
        <v>135.19999999999999</v>
      </c>
    </row>
    <row r="2" spans="1:4" x14ac:dyDescent="0.25">
      <c r="A2" s="3" t="s">
        <v>8</v>
      </c>
      <c r="B2" s="7">
        <v>18.2</v>
      </c>
    </row>
    <row r="3" spans="1:4" x14ac:dyDescent="0.25">
      <c r="A3" s="3" t="s">
        <v>10</v>
      </c>
      <c r="B3" s="7">
        <f>B1*0.085</f>
        <v>11.491999999999999</v>
      </c>
    </row>
    <row r="4" spans="1:4" x14ac:dyDescent="0.25">
      <c r="A4" s="3" t="s">
        <v>9</v>
      </c>
      <c r="B4" s="7">
        <f>SUM(B1:B3)</f>
        <v>164.89199999999997</v>
      </c>
      <c r="D4" s="23"/>
    </row>
    <row r="5" spans="1:4" ht="15.75" x14ac:dyDescent="0.25">
      <c r="A5" s="21"/>
      <c r="B5" s="22"/>
    </row>
    <row r="7" spans="1:4" x14ac:dyDescent="0.25">
      <c r="A7" s="3" t="s">
        <v>7</v>
      </c>
      <c r="B7" s="3" t="s">
        <v>1</v>
      </c>
      <c r="C7" s="3" t="s">
        <v>2</v>
      </c>
      <c r="D7" s="3" t="s">
        <v>6</v>
      </c>
    </row>
    <row r="8" spans="1:4" x14ac:dyDescent="0.25">
      <c r="A8" s="1" t="s">
        <v>18</v>
      </c>
      <c r="B8" s="1" t="s">
        <v>19</v>
      </c>
      <c r="C8" s="2">
        <v>135.19999999999999</v>
      </c>
      <c r="D8" s="6" t="s">
        <v>20</v>
      </c>
    </row>
    <row r="9" spans="1:4" x14ac:dyDescent="0.25">
      <c r="A9" s="4"/>
      <c r="B9" s="5"/>
      <c r="C9" s="5"/>
      <c r="D9" s="5"/>
    </row>
    <row r="10" spans="1:4" x14ac:dyDescent="0.25">
      <c r="A10" s="5"/>
      <c r="B10" s="5"/>
      <c r="C10" s="5"/>
      <c r="D10" s="5"/>
    </row>
    <row r="11" spans="1:4" x14ac:dyDescent="0.25">
      <c r="A11" s="5"/>
      <c r="B11" s="5"/>
      <c r="C11" s="5"/>
      <c r="D11" s="5"/>
    </row>
    <row r="12" spans="1:4" x14ac:dyDescent="0.25">
      <c r="A12" s="5"/>
      <c r="B12" s="5"/>
      <c r="C12" s="5"/>
      <c r="D12" s="5"/>
    </row>
    <row r="13" spans="1:4" x14ac:dyDescent="0.25">
      <c r="A13" s="5"/>
      <c r="B13" s="5"/>
      <c r="C13" s="5"/>
      <c r="D13" s="5"/>
    </row>
    <row r="14" spans="1:4" x14ac:dyDescent="0.25">
      <c r="A14" s="5"/>
      <c r="B14" s="5"/>
      <c r="C14" s="5"/>
      <c r="D14" s="5"/>
    </row>
    <row r="15" spans="1:4" x14ac:dyDescent="0.25">
      <c r="A15" s="5"/>
      <c r="B15" s="5"/>
      <c r="C15" s="5"/>
      <c r="D15" s="5"/>
    </row>
    <row r="16" spans="1:4" ht="108.75" customHeight="1" x14ac:dyDescent="0.25">
      <c r="A16" s="5"/>
      <c r="B16" s="5"/>
      <c r="C16" s="5"/>
      <c r="D16" s="5"/>
    </row>
    <row r="17" spans="1:4" x14ac:dyDescent="0.25">
      <c r="A17" s="3" t="s">
        <v>0</v>
      </c>
      <c r="B17" s="3" t="s">
        <v>1</v>
      </c>
      <c r="C17" s="3" t="s">
        <v>2</v>
      </c>
      <c r="D17" s="3" t="s">
        <v>6</v>
      </c>
    </row>
    <row r="18" spans="1:4" x14ac:dyDescent="0.25">
      <c r="A18" s="1"/>
      <c r="B18" s="1"/>
      <c r="C18" s="2"/>
      <c r="D18" s="1"/>
    </row>
    <row r="19" spans="1:4" x14ac:dyDescent="0.25">
      <c r="A19" s="4" t="s">
        <v>4</v>
      </c>
      <c r="B19" s="5"/>
      <c r="C19" s="5"/>
      <c r="D19" s="5"/>
    </row>
    <row r="20" spans="1:4" x14ac:dyDescent="0.25">
      <c r="A20" s="5"/>
      <c r="B20" s="5"/>
      <c r="C20" s="5"/>
      <c r="D20" s="5"/>
    </row>
    <row r="21" spans="1:4" x14ac:dyDescent="0.25">
      <c r="A21" s="5"/>
      <c r="B21" s="5"/>
      <c r="C21" s="5"/>
      <c r="D21" s="5"/>
    </row>
    <row r="22" spans="1:4" x14ac:dyDescent="0.25">
      <c r="A22" s="5"/>
      <c r="B22" s="5"/>
      <c r="C22" s="5"/>
      <c r="D22" s="5"/>
    </row>
    <row r="23" spans="1:4" x14ac:dyDescent="0.25">
      <c r="A23" s="5"/>
      <c r="B23" s="5"/>
      <c r="C23" s="5"/>
      <c r="D23" s="5"/>
    </row>
    <row r="24" spans="1:4" x14ac:dyDescent="0.25">
      <c r="A24" s="5"/>
      <c r="B24" s="5"/>
      <c r="C24" s="5"/>
      <c r="D24" s="5"/>
    </row>
    <row r="25" spans="1:4" x14ac:dyDescent="0.25">
      <c r="A25" s="5"/>
      <c r="B25" s="5"/>
      <c r="C25" s="5"/>
      <c r="D25" s="5"/>
    </row>
    <row r="26" spans="1:4" x14ac:dyDescent="0.25">
      <c r="A26" s="5"/>
      <c r="B26" s="5"/>
      <c r="C26" s="5"/>
      <c r="D26" s="5"/>
    </row>
    <row r="27" spans="1:4" x14ac:dyDescent="0.25">
      <c r="A27" s="3" t="s">
        <v>0</v>
      </c>
      <c r="B27" s="3" t="s">
        <v>1</v>
      </c>
      <c r="C27" s="3" t="s">
        <v>2</v>
      </c>
      <c r="D27" s="3" t="s">
        <v>6</v>
      </c>
    </row>
    <row r="28" spans="1:4" x14ac:dyDescent="0.25">
      <c r="A28" s="1"/>
      <c r="B28" s="1"/>
      <c r="C28" s="2"/>
      <c r="D28" s="1"/>
    </row>
    <row r="29" spans="1:4" x14ac:dyDescent="0.25">
      <c r="A29" s="4" t="s">
        <v>4</v>
      </c>
      <c r="B29" s="5"/>
      <c r="C29" s="5"/>
      <c r="D29" s="5"/>
    </row>
    <row r="30" spans="1:4" x14ac:dyDescent="0.25">
      <c r="A30" s="5"/>
      <c r="B30" s="5"/>
      <c r="C30" s="5"/>
      <c r="D30" s="5"/>
    </row>
    <row r="31" spans="1:4" x14ac:dyDescent="0.25">
      <c r="A31" s="5"/>
      <c r="B31" s="5"/>
      <c r="C31" s="5"/>
      <c r="D31" s="5"/>
    </row>
    <row r="32" spans="1:4" x14ac:dyDescent="0.25">
      <c r="A32" s="5"/>
      <c r="B32" s="5"/>
      <c r="C32" s="5"/>
      <c r="D32" s="5"/>
    </row>
    <row r="33" spans="1:4" x14ac:dyDescent="0.25">
      <c r="A33" s="5"/>
      <c r="B33" s="5"/>
      <c r="C33" s="5"/>
      <c r="D33" s="5"/>
    </row>
    <row r="34" spans="1:4" x14ac:dyDescent="0.25">
      <c r="A34" s="5"/>
      <c r="B34" s="5"/>
      <c r="C34" s="5"/>
      <c r="D34" s="5"/>
    </row>
    <row r="35" spans="1:4" x14ac:dyDescent="0.25">
      <c r="A35" s="5"/>
      <c r="B35" s="5"/>
      <c r="C35" s="5"/>
      <c r="D35" s="5"/>
    </row>
    <row r="36" spans="1:4" x14ac:dyDescent="0.25">
      <c r="A36" s="5"/>
      <c r="B36" s="5"/>
      <c r="C36" s="5"/>
      <c r="D36" s="5"/>
    </row>
    <row r="37" spans="1:4" x14ac:dyDescent="0.25">
      <c r="A37" s="3" t="s">
        <v>0</v>
      </c>
      <c r="B37" s="3" t="s">
        <v>1</v>
      </c>
      <c r="C37" s="3" t="s">
        <v>2</v>
      </c>
      <c r="D37" s="3" t="s">
        <v>6</v>
      </c>
    </row>
    <row r="38" spans="1:4" x14ac:dyDescent="0.25">
      <c r="A38" s="1"/>
      <c r="B38" s="1"/>
      <c r="C38" s="2"/>
      <c r="D38" s="1"/>
    </row>
    <row r="39" spans="1:4" x14ac:dyDescent="0.25">
      <c r="A39" s="4" t="s">
        <v>4</v>
      </c>
      <c r="B39" s="5"/>
      <c r="C39" s="5"/>
      <c r="D39" s="5"/>
    </row>
    <row r="40" spans="1:4" x14ac:dyDescent="0.25">
      <c r="A40" s="5"/>
      <c r="B40" s="5"/>
      <c r="C40" s="5"/>
      <c r="D40" s="5"/>
    </row>
    <row r="41" spans="1:4" x14ac:dyDescent="0.25">
      <c r="A41" s="5"/>
      <c r="B41" s="5"/>
      <c r="C41" s="5"/>
      <c r="D41" s="5"/>
    </row>
    <row r="42" spans="1:4" x14ac:dyDescent="0.25">
      <c r="A42" s="5"/>
      <c r="B42" s="5"/>
      <c r="C42" s="5"/>
      <c r="D42" s="5"/>
    </row>
    <row r="43" spans="1:4" x14ac:dyDescent="0.25">
      <c r="A43" s="5"/>
      <c r="B43" s="5"/>
      <c r="C43" s="5"/>
      <c r="D43" s="5"/>
    </row>
    <row r="44" spans="1:4" x14ac:dyDescent="0.25">
      <c r="A44" s="5"/>
      <c r="B44" s="5"/>
      <c r="C44" s="5"/>
      <c r="D44" s="5"/>
    </row>
    <row r="45" spans="1:4" x14ac:dyDescent="0.25">
      <c r="A45" s="5"/>
      <c r="B45" s="5"/>
      <c r="C45" s="5"/>
      <c r="D45" s="5"/>
    </row>
    <row r="46" spans="1:4" x14ac:dyDescent="0.25">
      <c r="A46" s="5"/>
      <c r="B46" s="5"/>
      <c r="C46" s="5"/>
      <c r="D46" s="5"/>
    </row>
    <row r="47" spans="1:4" x14ac:dyDescent="0.25">
      <c r="A47" s="3" t="s">
        <v>0</v>
      </c>
      <c r="B47" s="3" t="s">
        <v>1</v>
      </c>
      <c r="C47" s="3" t="s">
        <v>2</v>
      </c>
      <c r="D47" s="3" t="s">
        <v>6</v>
      </c>
    </row>
    <row r="48" spans="1:4" x14ac:dyDescent="0.25">
      <c r="A48" s="1"/>
      <c r="B48" s="1"/>
      <c r="C48" s="2"/>
      <c r="D48" s="1"/>
    </row>
    <row r="49" spans="1:4" x14ac:dyDescent="0.25">
      <c r="A49" s="4" t="s">
        <v>4</v>
      </c>
      <c r="B49" s="5"/>
      <c r="C49" s="5"/>
      <c r="D49" s="5"/>
    </row>
    <row r="50" spans="1:4" x14ac:dyDescent="0.25">
      <c r="A50" s="5"/>
      <c r="B50" s="5"/>
      <c r="C50" s="5"/>
      <c r="D50" s="5"/>
    </row>
    <row r="51" spans="1:4" x14ac:dyDescent="0.25">
      <c r="A51" s="5"/>
      <c r="B51" s="5"/>
      <c r="C51" s="5"/>
      <c r="D51" s="5"/>
    </row>
    <row r="52" spans="1:4" x14ac:dyDescent="0.25">
      <c r="A52" s="5"/>
      <c r="B52" s="5"/>
      <c r="C52" s="5"/>
      <c r="D52" s="5"/>
    </row>
    <row r="53" spans="1:4" x14ac:dyDescent="0.25">
      <c r="A53" s="5"/>
      <c r="B53" s="5"/>
      <c r="C53" s="5"/>
      <c r="D53" s="5"/>
    </row>
    <row r="54" spans="1:4" x14ac:dyDescent="0.25">
      <c r="A54" s="5"/>
      <c r="B54" s="5"/>
      <c r="C54" s="5"/>
      <c r="D54" s="5"/>
    </row>
    <row r="55" spans="1:4" x14ac:dyDescent="0.25">
      <c r="A55" s="5"/>
      <c r="B55" s="5"/>
      <c r="C55" s="5"/>
      <c r="D55" s="5"/>
    </row>
    <row r="56" spans="1:4" x14ac:dyDescent="0.25">
      <c r="A56" s="5"/>
      <c r="B56" s="5"/>
      <c r="C56" s="5"/>
      <c r="D56" s="5"/>
    </row>
    <row r="57" spans="1:4" x14ac:dyDescent="0.25">
      <c r="A57" s="3" t="s">
        <v>0</v>
      </c>
      <c r="B57" s="3" t="s">
        <v>1</v>
      </c>
      <c r="C57" s="3" t="s">
        <v>2</v>
      </c>
      <c r="D57" s="3" t="s">
        <v>6</v>
      </c>
    </row>
    <row r="58" spans="1:4" x14ac:dyDescent="0.25">
      <c r="A58" s="1"/>
      <c r="B58" s="1"/>
      <c r="C58" s="2"/>
      <c r="D58" s="1"/>
    </row>
    <row r="59" spans="1:4" x14ac:dyDescent="0.25">
      <c r="A59" s="4" t="s">
        <v>4</v>
      </c>
      <c r="B59" s="5"/>
      <c r="C59" s="5"/>
      <c r="D59" s="5"/>
    </row>
    <row r="60" spans="1:4" x14ac:dyDescent="0.25">
      <c r="A60" s="5"/>
      <c r="B60" s="5"/>
      <c r="C60" s="5"/>
      <c r="D60" s="5"/>
    </row>
    <row r="61" spans="1:4" x14ac:dyDescent="0.25">
      <c r="A61" s="5"/>
      <c r="B61" s="5"/>
      <c r="C61" s="5"/>
      <c r="D61" s="5"/>
    </row>
    <row r="62" spans="1:4" x14ac:dyDescent="0.25">
      <c r="A62" s="5"/>
      <c r="B62" s="5"/>
      <c r="C62" s="5"/>
      <c r="D62" s="5"/>
    </row>
    <row r="63" spans="1:4" x14ac:dyDescent="0.25">
      <c r="A63" s="5"/>
      <c r="B63" s="5"/>
      <c r="C63" s="5"/>
      <c r="D63" s="5"/>
    </row>
    <row r="64" spans="1:4" x14ac:dyDescent="0.25">
      <c r="A64" s="5"/>
      <c r="B64" s="5"/>
      <c r="C64" s="5"/>
      <c r="D64" s="5"/>
    </row>
    <row r="65" spans="1:4" x14ac:dyDescent="0.25">
      <c r="A65" s="5"/>
      <c r="B65" s="5"/>
      <c r="C65" s="5"/>
      <c r="D65" s="5"/>
    </row>
    <row r="66" spans="1:4" x14ac:dyDescent="0.25">
      <c r="A66" s="5"/>
      <c r="B66" s="5"/>
      <c r="C66" s="5"/>
      <c r="D66" s="5"/>
    </row>
    <row r="67" spans="1:4" x14ac:dyDescent="0.25">
      <c r="A67" s="3" t="s">
        <v>0</v>
      </c>
      <c r="B67" s="3" t="s">
        <v>1</v>
      </c>
      <c r="C67" s="3" t="s">
        <v>2</v>
      </c>
      <c r="D67" s="3" t="s">
        <v>6</v>
      </c>
    </row>
    <row r="68" spans="1:4" x14ac:dyDescent="0.25">
      <c r="A68" s="1"/>
      <c r="B68" s="1"/>
      <c r="C68" s="2"/>
      <c r="D68" s="1"/>
    </row>
    <row r="69" spans="1:4" x14ac:dyDescent="0.25">
      <c r="A69" s="4" t="s">
        <v>4</v>
      </c>
      <c r="B69" s="5"/>
      <c r="C69" s="5"/>
      <c r="D69" s="5"/>
    </row>
    <row r="70" spans="1:4" x14ac:dyDescent="0.25">
      <c r="A70" s="5"/>
      <c r="B70" s="5"/>
      <c r="C70" s="5"/>
      <c r="D70" s="5"/>
    </row>
    <row r="71" spans="1:4" x14ac:dyDescent="0.25">
      <c r="A71" s="5"/>
      <c r="B71" s="5"/>
      <c r="C71" s="5"/>
      <c r="D71" s="5"/>
    </row>
    <row r="72" spans="1:4" x14ac:dyDescent="0.25">
      <c r="A72" s="5"/>
      <c r="B72" s="5"/>
      <c r="C72" s="5"/>
      <c r="D72" s="5"/>
    </row>
    <row r="73" spans="1:4" x14ac:dyDescent="0.25">
      <c r="A73" s="5"/>
      <c r="B73" s="5"/>
      <c r="C73" s="5"/>
      <c r="D73" s="5"/>
    </row>
    <row r="74" spans="1:4" x14ac:dyDescent="0.25">
      <c r="A74" s="5"/>
      <c r="B74" s="5"/>
      <c r="C74" s="5"/>
      <c r="D74" s="5"/>
    </row>
    <row r="75" spans="1:4" x14ac:dyDescent="0.25">
      <c r="A75" s="5"/>
      <c r="B75" s="5"/>
      <c r="C75" s="5"/>
      <c r="D75" s="5"/>
    </row>
    <row r="76" spans="1:4" x14ac:dyDescent="0.25">
      <c r="A76" s="5"/>
      <c r="B76" s="5"/>
      <c r="C76" s="5"/>
      <c r="D76" s="5"/>
    </row>
    <row r="77" spans="1:4" x14ac:dyDescent="0.25">
      <c r="A77" s="3" t="s">
        <v>0</v>
      </c>
      <c r="B77" s="3" t="s">
        <v>1</v>
      </c>
      <c r="C77" s="3" t="s">
        <v>2</v>
      </c>
      <c r="D77" s="3" t="s">
        <v>6</v>
      </c>
    </row>
    <row r="78" spans="1:4" x14ac:dyDescent="0.25">
      <c r="A78" s="1"/>
      <c r="B78" s="1"/>
      <c r="C78" s="2"/>
      <c r="D78" s="1"/>
    </row>
    <row r="79" spans="1:4" x14ac:dyDescent="0.25">
      <c r="A79" s="4" t="s">
        <v>4</v>
      </c>
      <c r="B79" s="5"/>
      <c r="C79" s="5"/>
      <c r="D79" s="5"/>
    </row>
    <row r="80" spans="1:4" x14ac:dyDescent="0.25">
      <c r="A80" s="5"/>
      <c r="B80" s="5"/>
      <c r="C80" s="5"/>
      <c r="D80" s="5"/>
    </row>
    <row r="81" spans="1:4" x14ac:dyDescent="0.25">
      <c r="A81" s="5"/>
      <c r="B81" s="5"/>
      <c r="C81" s="5"/>
      <c r="D81" s="5"/>
    </row>
    <row r="82" spans="1:4" x14ac:dyDescent="0.25">
      <c r="A82" s="5"/>
      <c r="B82" s="5"/>
      <c r="C82" s="5"/>
      <c r="D82" s="5"/>
    </row>
    <row r="83" spans="1:4" x14ac:dyDescent="0.25">
      <c r="A83" s="5"/>
      <c r="B83" s="5"/>
      <c r="C83" s="5"/>
      <c r="D83" s="5"/>
    </row>
    <row r="84" spans="1:4" x14ac:dyDescent="0.25">
      <c r="A84" s="5"/>
      <c r="B84" s="5"/>
      <c r="C84" s="5"/>
      <c r="D84" s="5"/>
    </row>
    <row r="85" spans="1:4" x14ac:dyDescent="0.25">
      <c r="A85" s="5"/>
      <c r="B85" s="5"/>
      <c r="C85" s="5"/>
      <c r="D85" s="5"/>
    </row>
    <row r="86" spans="1:4" x14ac:dyDescent="0.25">
      <c r="A86" s="5"/>
      <c r="B86" s="5"/>
      <c r="C86" s="5"/>
      <c r="D86" s="5"/>
    </row>
  </sheetData>
  <hyperlinks>
    <hyperlink ref="D8" r:id="rId1"/>
  </hyperlinks>
  <pageMargins left="0.7" right="0.7" top="0.75" bottom="0.75" header="0.3" footer="0.3"/>
  <pageSetup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>
      <selection activeCell="B13" sqref="B13"/>
    </sheetView>
  </sheetViews>
  <sheetFormatPr defaultColWidth="0" defaultRowHeight="15" x14ac:dyDescent="0.25"/>
  <cols>
    <col min="1" max="1" width="41" customWidth="1"/>
    <col min="2" max="2" width="32" customWidth="1"/>
    <col min="3" max="3" width="22.42578125" customWidth="1"/>
    <col min="4" max="4" width="9.140625" customWidth="1"/>
    <col min="5" max="16384" width="9.140625" hidden="1"/>
  </cols>
  <sheetData>
    <row r="2" spans="1:4" x14ac:dyDescent="0.25">
      <c r="A2" s="3" t="s">
        <v>12</v>
      </c>
      <c r="B2" s="2">
        <f>B3*C6</f>
        <v>0</v>
      </c>
    </row>
    <row r="3" spans="1:4" x14ac:dyDescent="0.25">
      <c r="A3" s="3" t="s">
        <v>13</v>
      </c>
      <c r="B3" s="8"/>
    </row>
    <row r="5" spans="1:4" x14ac:dyDescent="0.25">
      <c r="A5" s="3" t="s">
        <v>11</v>
      </c>
      <c r="B5" s="3" t="s">
        <v>3</v>
      </c>
      <c r="C5" s="3" t="s">
        <v>2</v>
      </c>
      <c r="D5" s="1"/>
    </row>
    <row r="6" spans="1:4" x14ac:dyDescent="0.25">
      <c r="A6" s="9" t="s">
        <v>14</v>
      </c>
      <c r="B6" s="9" t="s">
        <v>15</v>
      </c>
      <c r="C6" s="10"/>
      <c r="D6" s="1"/>
    </row>
    <row r="7" spans="1:4" x14ac:dyDescent="0.25">
      <c r="A7" s="11"/>
      <c r="B7" s="12"/>
      <c r="C7" s="12"/>
      <c r="D7" s="13"/>
    </row>
    <row r="8" spans="1:4" x14ac:dyDescent="0.25">
      <c r="A8" s="14" t="s">
        <v>16</v>
      </c>
      <c r="B8" s="15"/>
      <c r="C8" s="15"/>
      <c r="D8" s="16"/>
    </row>
    <row r="9" spans="1:4" x14ac:dyDescent="0.25">
      <c r="A9" s="17"/>
      <c r="B9" s="15"/>
      <c r="C9" s="15"/>
      <c r="D9" s="16"/>
    </row>
    <row r="10" spans="1:4" x14ac:dyDescent="0.25">
      <c r="A10" s="17"/>
      <c r="B10" s="15"/>
      <c r="C10" s="15"/>
      <c r="D10" s="16"/>
    </row>
    <row r="11" spans="1:4" x14ac:dyDescent="0.25">
      <c r="A11" s="17"/>
      <c r="B11" s="15"/>
      <c r="C11" s="15"/>
      <c r="D11" s="16"/>
    </row>
    <row r="12" spans="1:4" x14ac:dyDescent="0.25">
      <c r="A12" s="17"/>
      <c r="B12" s="15"/>
      <c r="C12" s="15"/>
      <c r="D12" s="16"/>
    </row>
    <row r="13" spans="1:4" x14ac:dyDescent="0.25">
      <c r="A13" s="17"/>
      <c r="B13" s="15"/>
      <c r="C13" s="15"/>
      <c r="D13" s="16"/>
    </row>
    <row r="14" spans="1:4" x14ac:dyDescent="0.25">
      <c r="A14" s="17"/>
      <c r="B14" s="15"/>
      <c r="C14" s="15"/>
      <c r="D14" s="16"/>
    </row>
    <row r="15" spans="1:4" x14ac:dyDescent="0.25">
      <c r="A15" s="17"/>
      <c r="B15" s="15"/>
      <c r="C15" s="15"/>
      <c r="D15" s="16"/>
    </row>
    <row r="16" spans="1:4" x14ac:dyDescent="0.25">
      <c r="A16" s="17"/>
      <c r="B16" s="15"/>
      <c r="C16" s="15"/>
      <c r="D16" s="16"/>
    </row>
    <row r="17" spans="1:4" x14ac:dyDescent="0.25">
      <c r="A17" s="17"/>
      <c r="B17" s="15"/>
      <c r="C17" s="15"/>
      <c r="D17" s="16"/>
    </row>
    <row r="18" spans="1:4" x14ac:dyDescent="0.25">
      <c r="A18" s="18"/>
      <c r="B18" s="19"/>
      <c r="C18" s="19"/>
      <c r="D18" s="2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DED26DBB77D14CBDD35401EA8BA69A" ma:contentTypeVersion="10" ma:contentTypeDescription="Create a new document." ma:contentTypeScope="" ma:versionID="1fad7da1f81167c3503be05f4cbefc7b">
  <xsd:schema xmlns:xsd="http://www.w3.org/2001/XMLSchema" xmlns:xs="http://www.w3.org/2001/XMLSchema" xmlns:p="http://schemas.microsoft.com/office/2006/metadata/properties" xmlns:ns2="da71d01b-0173-42d4-bd9e-03574c50f54f" xmlns:ns3="870e7c11-ae1f-4d3d-a559-665563d266b8" targetNamespace="http://schemas.microsoft.com/office/2006/metadata/properties" ma:root="true" ma:fieldsID="5fed50303cf39799df9c900ae6e16b64" ns2:_="" ns3:_="">
    <xsd:import namespace="da71d01b-0173-42d4-bd9e-03574c50f54f"/>
    <xsd:import namespace="870e7c11-ae1f-4d3d-a559-665563d266b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71d01b-0173-42d4-bd9e-03574c50f54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0e7c11-ae1f-4d3d-a559-665563d266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65653A-7287-48FF-BD5D-250D475F726F}"/>
</file>

<file path=customXml/itemProps2.xml><?xml version="1.0" encoding="utf-8"?>
<ds:datastoreItem xmlns:ds="http://schemas.openxmlformats.org/officeDocument/2006/customXml" ds:itemID="{DDAC5C7C-2803-483E-AA18-E3F34FA7C981}"/>
</file>

<file path=customXml/itemProps3.xml><?xml version="1.0" encoding="utf-8"?>
<ds:datastoreItem xmlns:ds="http://schemas.openxmlformats.org/officeDocument/2006/customXml" ds:itemID="{36FB5992-D7C1-44B9-8320-035E189EF3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RF-48900,56733,65065,70008</vt:lpstr>
      <vt:lpstr>RF-75217</vt:lpstr>
      <vt:lpstr>LT-85945</vt:lpstr>
      <vt:lpstr>Labor 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Casco, Lake</dc:creator>
  <cp:lastModifiedBy>Joseph Ling</cp:lastModifiedBy>
  <dcterms:created xsi:type="dcterms:W3CDTF">2016-10-18T17:53:30Z</dcterms:created>
  <dcterms:modified xsi:type="dcterms:W3CDTF">2018-07-23T18:12:24Z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0x01010028DED26DBB77D14CBDD35401EA8BA69A</vt:lpwstr>
  </property>
</Properties>
</file>