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bookViews>
    <workbookView xWindow="480" yWindow="120" windowWidth="27795" windowHeight="12585"/>
  </bookViews>
  <sheets>
    <sheet name="Appendix A" sheetId="1" r:id="rId1"/>
  </sheets>
  <calcPr calcId="152511"/>
</workbook>
</file>

<file path=xl/calcChain.xml><?xml version="1.0" encoding="utf-8"?>
<calcChain xmlns="http://schemas.openxmlformats.org/spreadsheetml/2006/main">
  <c r="G77" i="1" l="1"/>
  <c r="F77" i="1"/>
  <c r="E77" i="1"/>
  <c r="D77" i="1"/>
  <c r="C77" i="1"/>
</calcChain>
</file>

<file path=xl/sharedStrings.xml><?xml version="1.0" encoding="utf-8"?>
<sst xmlns="http://schemas.openxmlformats.org/spreadsheetml/2006/main" count="84" uniqueCount="13">
  <si>
    <t>CUSTOMER TYPE</t>
  </si>
  <si>
    <t>Exhaust Fan Nameplate HP</t>
  </si>
  <si>
    <t>Exhaust Air CFM</t>
  </si>
  <si>
    <t>OperatingHrs/day</t>
  </si>
  <si>
    <t>OperatingDays/yr</t>
  </si>
  <si>
    <t>DVC System Installed Cost ($)</t>
  </si>
  <si>
    <t>Supermarket</t>
  </si>
  <si>
    <t>Restaurant</t>
  </si>
  <si>
    <t>n/a</t>
  </si>
  <si>
    <t>Hotel</t>
  </si>
  <si>
    <t>Campus</t>
  </si>
  <si>
    <t>Average</t>
  </si>
  <si>
    <t>Appendix A - Facility Operation, Exhaust System and DVC Cost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</si>
</sst>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164" formatCode="0.0"/>
    <numFmt numFmtId="165" formatCode="&quot;$&quot;#,##0"/>
    <numFmt numFmtId="166" formatCode="#,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6" fontId="3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6" fontId="3" fillId="0" borderId="6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/>
    </xf>
    <xf numFmtId="165" fontId="2" fillId="0" borderId="6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78"/>
  <sheetViews>
    <sheetView tabSelected="1" workbookViewId="0">
      <selection activeCell="C5" sqref="C5:C76"/>
    </sheetView>
  </sheetViews>
  <sheetFormatPr defaultRowHeight="15" x14ac:dyDescent="0.25"/>
  <cols>
    <col min="2" max="2" width="14.28515625" customWidth="1"/>
    <col min="3" max="3" width="13.42578125" customWidth="1"/>
    <col min="4" max="4" width="11.42578125" customWidth="1"/>
    <col min="5" max="5" width="11.5703125" customWidth="1"/>
    <col min="6" max="6" width="12" customWidth="1"/>
    <col min="7" max="7" width="13.42578125" customWidth="1"/>
  </cols>
  <sheetData>
    <row r="2" spans="2:7" x14ac:dyDescent="0.25">
      <c r="B2" s="17" t="s">
        <v>12</v>
      </c>
    </row>
    <row r="3" spans="2:7" ht="15.75" thickBot="1" x14ac:dyDescent="0.3"/>
    <row r="4" spans="2:7" ht="60.75" thickBot="1" x14ac:dyDescent="0.3">
      <c r="B4" s="1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2" t="s">
        <v>5</v>
      </c>
    </row>
    <row r="5" spans="2:7" ht="15.75" thickBot="1" x14ac:dyDescent="0.3">
      <c r="B5" s="3" t="s">
        <v>6</v>
      </c>
      <c r="C5" s="4">
        <v>30</v>
      </c>
      <c r="D5" s="5">
        <v>17855</v>
      </c>
      <c r="E5" s="4">
        <v>14</v>
      </c>
      <c r="F5" s="4">
        <v>364</v>
      </c>
      <c r="G5" s="6">
        <v>20250</v>
      </c>
    </row>
    <row r="6" spans="2:7" ht="15.75" thickBot="1" x14ac:dyDescent="0.3">
      <c r="B6" s="3" t="s">
        <v>6</v>
      </c>
      <c r="C6" s="4">
        <v>20</v>
      </c>
      <c r="D6" s="5">
        <v>11000</v>
      </c>
      <c r="E6" s="4">
        <v>14</v>
      </c>
      <c r="F6" s="4">
        <v>364</v>
      </c>
      <c r="G6" s="6">
        <v>19747</v>
      </c>
    </row>
    <row r="7" spans="2:7" ht="15.75" thickBot="1" x14ac:dyDescent="0.3">
      <c r="B7" s="3" t="s">
        <v>7</v>
      </c>
      <c r="C7" s="4">
        <v>40</v>
      </c>
      <c r="D7" s="5">
        <v>13000</v>
      </c>
      <c r="E7" s="4">
        <v>12</v>
      </c>
      <c r="F7" s="4">
        <v>312</v>
      </c>
      <c r="G7" s="6">
        <v>59963</v>
      </c>
    </row>
    <row r="8" spans="2:7" ht="15.75" thickBot="1" x14ac:dyDescent="0.3">
      <c r="B8" s="3" t="s">
        <v>7</v>
      </c>
      <c r="C8" s="4">
        <v>22.5</v>
      </c>
      <c r="D8" s="5">
        <v>22831</v>
      </c>
      <c r="E8" s="4">
        <v>18</v>
      </c>
      <c r="F8" s="4">
        <v>364</v>
      </c>
      <c r="G8" s="6">
        <v>57834</v>
      </c>
    </row>
    <row r="9" spans="2:7" ht="15.75" thickBot="1" x14ac:dyDescent="0.3">
      <c r="B9" s="3" t="s">
        <v>7</v>
      </c>
      <c r="C9" s="4">
        <v>27.5</v>
      </c>
      <c r="D9" s="5">
        <v>15500</v>
      </c>
      <c r="E9" s="4">
        <v>15</v>
      </c>
      <c r="F9" s="4">
        <v>364</v>
      </c>
      <c r="G9" s="6">
        <v>49376</v>
      </c>
    </row>
    <row r="10" spans="2:7" ht="15.75" thickBot="1" x14ac:dyDescent="0.3">
      <c r="B10" s="3" t="s">
        <v>7</v>
      </c>
      <c r="C10" s="4">
        <v>15</v>
      </c>
      <c r="D10" s="5">
        <v>25600</v>
      </c>
      <c r="E10" s="4">
        <v>15</v>
      </c>
      <c r="F10" s="4">
        <v>336</v>
      </c>
      <c r="G10" s="6">
        <v>29865</v>
      </c>
    </row>
    <row r="11" spans="2:7" ht="15.75" thickBot="1" x14ac:dyDescent="0.3">
      <c r="B11" s="3" t="s">
        <v>7</v>
      </c>
      <c r="C11" s="4">
        <v>20</v>
      </c>
      <c r="D11" s="5">
        <v>17750</v>
      </c>
      <c r="E11" s="4">
        <v>15</v>
      </c>
      <c r="F11" s="4">
        <v>364</v>
      </c>
      <c r="G11" s="6">
        <v>44839</v>
      </c>
    </row>
    <row r="12" spans="2:7" ht="15.75" thickBot="1" x14ac:dyDescent="0.3">
      <c r="B12" s="3" t="s">
        <v>7</v>
      </c>
      <c r="C12" s="4">
        <v>20</v>
      </c>
      <c r="D12" s="5">
        <v>12750</v>
      </c>
      <c r="E12" s="4">
        <v>18</v>
      </c>
      <c r="F12" s="4">
        <v>364</v>
      </c>
      <c r="G12" s="6">
        <v>37707</v>
      </c>
    </row>
    <row r="13" spans="2:7" ht="15.75" thickBot="1" x14ac:dyDescent="0.3">
      <c r="B13" s="3" t="s">
        <v>7</v>
      </c>
      <c r="C13" s="4">
        <v>20</v>
      </c>
      <c r="D13" s="5">
        <v>11250</v>
      </c>
      <c r="E13" s="7">
        <v>24</v>
      </c>
      <c r="F13" s="7">
        <v>364</v>
      </c>
      <c r="G13" s="6">
        <v>46451</v>
      </c>
    </row>
    <row r="14" spans="2:7" ht="15.75" thickBot="1" x14ac:dyDescent="0.3">
      <c r="B14" s="3" t="s">
        <v>7</v>
      </c>
      <c r="C14" s="4">
        <v>12.5</v>
      </c>
      <c r="D14" s="5">
        <v>15525</v>
      </c>
      <c r="E14" s="4">
        <v>12</v>
      </c>
      <c r="F14" s="4">
        <v>336</v>
      </c>
      <c r="G14" s="6">
        <v>26645</v>
      </c>
    </row>
    <row r="15" spans="2:7" ht="15.75" thickBot="1" x14ac:dyDescent="0.3">
      <c r="B15" s="3" t="s">
        <v>7</v>
      </c>
      <c r="C15" s="4">
        <v>20</v>
      </c>
      <c r="D15" s="5">
        <v>20000</v>
      </c>
      <c r="E15" s="4">
        <v>20</v>
      </c>
      <c r="F15" s="4">
        <v>364</v>
      </c>
      <c r="G15" s="6">
        <v>33562</v>
      </c>
    </row>
    <row r="16" spans="2:7" ht="15.75" thickBot="1" x14ac:dyDescent="0.3">
      <c r="B16" s="3" t="s">
        <v>7</v>
      </c>
      <c r="C16" s="4">
        <v>30</v>
      </c>
      <c r="D16" s="4" t="s">
        <v>8</v>
      </c>
      <c r="E16" s="4" t="s">
        <v>8</v>
      </c>
      <c r="F16" s="4" t="s">
        <v>8</v>
      </c>
      <c r="G16" s="6">
        <v>28375</v>
      </c>
    </row>
    <row r="17" spans="2:7" ht="15.75" thickBot="1" x14ac:dyDescent="0.3">
      <c r="B17" s="3" t="s">
        <v>7</v>
      </c>
      <c r="C17" s="4">
        <v>20</v>
      </c>
      <c r="D17" s="5">
        <v>15800</v>
      </c>
      <c r="E17" s="4">
        <v>18</v>
      </c>
      <c r="F17" s="4">
        <v>364</v>
      </c>
      <c r="G17" s="6">
        <v>53260</v>
      </c>
    </row>
    <row r="18" spans="2:7" ht="15.75" thickBot="1" x14ac:dyDescent="0.3">
      <c r="B18" s="3" t="s">
        <v>7</v>
      </c>
      <c r="C18" s="4">
        <v>15</v>
      </c>
      <c r="D18" s="5">
        <v>11750</v>
      </c>
      <c r="E18" s="4">
        <v>16</v>
      </c>
      <c r="F18" s="4">
        <v>364</v>
      </c>
      <c r="G18" s="6">
        <v>31168</v>
      </c>
    </row>
    <row r="19" spans="2:7" ht="15.75" thickBot="1" x14ac:dyDescent="0.3">
      <c r="B19" s="3" t="s">
        <v>7</v>
      </c>
      <c r="C19" s="4">
        <v>9</v>
      </c>
      <c r="D19" s="5">
        <v>10197</v>
      </c>
      <c r="E19" s="4">
        <v>18</v>
      </c>
      <c r="F19" s="4">
        <v>364</v>
      </c>
      <c r="G19" s="6">
        <v>45259</v>
      </c>
    </row>
    <row r="20" spans="2:7" ht="15.75" thickBot="1" x14ac:dyDescent="0.3">
      <c r="B20" s="3" t="s">
        <v>7</v>
      </c>
      <c r="C20" s="4">
        <v>15</v>
      </c>
      <c r="D20" s="5">
        <v>21120</v>
      </c>
      <c r="E20" s="4">
        <v>12</v>
      </c>
      <c r="F20" s="4">
        <v>336</v>
      </c>
      <c r="G20" s="6">
        <v>21955</v>
      </c>
    </row>
    <row r="21" spans="2:7" ht="15.75" thickBot="1" x14ac:dyDescent="0.3">
      <c r="B21" s="3" t="s">
        <v>7</v>
      </c>
      <c r="C21" s="4">
        <v>15</v>
      </c>
      <c r="D21" s="5">
        <v>8700</v>
      </c>
      <c r="E21" s="4">
        <v>15</v>
      </c>
      <c r="F21" s="4">
        <v>364</v>
      </c>
      <c r="G21" s="6">
        <v>28886</v>
      </c>
    </row>
    <row r="22" spans="2:7" ht="15.75" thickBot="1" x14ac:dyDescent="0.3">
      <c r="B22" s="3" t="s">
        <v>7</v>
      </c>
      <c r="C22" s="4">
        <v>15</v>
      </c>
      <c r="D22" s="5">
        <v>6540</v>
      </c>
      <c r="E22" s="4">
        <v>16</v>
      </c>
      <c r="F22" s="4">
        <v>364</v>
      </c>
      <c r="G22" s="6">
        <v>24764</v>
      </c>
    </row>
    <row r="23" spans="2:7" ht="15.75" thickBot="1" x14ac:dyDescent="0.3">
      <c r="B23" s="3" t="s">
        <v>7</v>
      </c>
      <c r="C23" s="4">
        <v>10</v>
      </c>
      <c r="D23" s="5">
        <v>15000</v>
      </c>
      <c r="E23" s="4">
        <v>11</v>
      </c>
      <c r="F23" s="4">
        <v>364</v>
      </c>
      <c r="G23" s="6">
        <v>29453</v>
      </c>
    </row>
    <row r="24" spans="2:7" ht="15.75" thickBot="1" x14ac:dyDescent="0.3">
      <c r="B24" s="3" t="s">
        <v>7</v>
      </c>
      <c r="C24" s="4">
        <v>9</v>
      </c>
      <c r="D24" s="5">
        <v>10650</v>
      </c>
      <c r="E24" s="4">
        <v>17</v>
      </c>
      <c r="F24" s="4">
        <v>364</v>
      </c>
      <c r="G24" s="6">
        <v>24380</v>
      </c>
    </row>
    <row r="25" spans="2:7" ht="15.75" thickBot="1" x14ac:dyDescent="0.3">
      <c r="B25" s="3" t="s">
        <v>7</v>
      </c>
      <c r="C25" s="4">
        <v>10</v>
      </c>
      <c r="D25" s="5">
        <v>15000</v>
      </c>
      <c r="E25" s="4">
        <v>14</v>
      </c>
      <c r="F25" s="4">
        <v>364</v>
      </c>
      <c r="G25" s="6">
        <v>36619</v>
      </c>
    </row>
    <row r="26" spans="2:7" ht="15.75" thickBot="1" x14ac:dyDescent="0.3">
      <c r="B26" s="3" t="s">
        <v>7</v>
      </c>
      <c r="C26" s="4">
        <v>10.5</v>
      </c>
      <c r="D26" s="5">
        <v>11745</v>
      </c>
      <c r="E26" s="4">
        <v>14</v>
      </c>
      <c r="F26" s="4">
        <v>364</v>
      </c>
      <c r="G26" s="6">
        <v>33351</v>
      </c>
    </row>
    <row r="27" spans="2:7" ht="15.75" thickBot="1" x14ac:dyDescent="0.3">
      <c r="B27" s="3" t="s">
        <v>7</v>
      </c>
      <c r="C27" s="4">
        <v>10</v>
      </c>
      <c r="D27" s="5">
        <v>11300</v>
      </c>
      <c r="E27" s="4">
        <v>13</v>
      </c>
      <c r="F27" s="4">
        <v>364</v>
      </c>
      <c r="G27" s="6">
        <v>24590</v>
      </c>
    </row>
    <row r="28" spans="2:7" ht="15.75" thickBot="1" x14ac:dyDescent="0.3">
      <c r="B28" s="3" t="s">
        <v>7</v>
      </c>
      <c r="C28" s="4">
        <v>9</v>
      </c>
      <c r="D28" s="5">
        <v>17000</v>
      </c>
      <c r="E28" s="4">
        <v>14</v>
      </c>
      <c r="F28" s="4">
        <v>364</v>
      </c>
      <c r="G28" s="6">
        <v>21812</v>
      </c>
    </row>
    <row r="29" spans="2:7" ht="15.75" thickBot="1" x14ac:dyDescent="0.3">
      <c r="B29" s="3" t="s">
        <v>7</v>
      </c>
      <c r="C29" s="4">
        <v>7.5</v>
      </c>
      <c r="D29" s="5">
        <v>10000</v>
      </c>
      <c r="E29" s="4">
        <v>15</v>
      </c>
      <c r="F29" s="4">
        <v>364</v>
      </c>
      <c r="G29" s="6">
        <v>23419</v>
      </c>
    </row>
    <row r="30" spans="2:7" ht="15.75" thickBot="1" x14ac:dyDescent="0.3">
      <c r="B30" s="3" t="s">
        <v>7</v>
      </c>
      <c r="C30" s="4">
        <v>10</v>
      </c>
      <c r="D30" s="5">
        <v>13400</v>
      </c>
      <c r="E30" s="4">
        <v>18</v>
      </c>
      <c r="F30" s="4">
        <v>364</v>
      </c>
      <c r="G30" s="6">
        <v>29080</v>
      </c>
    </row>
    <row r="31" spans="2:7" ht="15.75" thickBot="1" x14ac:dyDescent="0.3">
      <c r="B31" s="3" t="s">
        <v>7</v>
      </c>
      <c r="C31" s="4">
        <v>8</v>
      </c>
      <c r="D31" s="5">
        <v>5542</v>
      </c>
      <c r="E31" s="4">
        <v>14</v>
      </c>
      <c r="F31" s="4">
        <v>364</v>
      </c>
      <c r="G31" s="6">
        <v>18262</v>
      </c>
    </row>
    <row r="32" spans="2:7" ht="15.75" thickBot="1" x14ac:dyDescent="0.3">
      <c r="B32" s="3" t="s">
        <v>7</v>
      </c>
      <c r="C32" s="4">
        <v>8</v>
      </c>
      <c r="D32" s="5">
        <v>11000</v>
      </c>
      <c r="E32" s="7">
        <v>17</v>
      </c>
      <c r="F32" s="7">
        <v>364</v>
      </c>
      <c r="G32" s="6">
        <v>20819</v>
      </c>
    </row>
    <row r="33" spans="2:7" ht="15.75" thickBot="1" x14ac:dyDescent="0.3">
      <c r="B33" s="3" t="s">
        <v>7</v>
      </c>
      <c r="C33" s="4">
        <v>10.5</v>
      </c>
      <c r="D33" s="5">
        <v>7600</v>
      </c>
      <c r="E33" s="4">
        <v>14</v>
      </c>
      <c r="F33" s="4">
        <v>364</v>
      </c>
      <c r="G33" s="6">
        <v>16900</v>
      </c>
    </row>
    <row r="34" spans="2:7" ht="15.75" thickBot="1" x14ac:dyDescent="0.3">
      <c r="B34" s="3" t="s">
        <v>7</v>
      </c>
      <c r="C34" s="4">
        <v>7.5</v>
      </c>
      <c r="D34" s="5">
        <v>13714</v>
      </c>
      <c r="E34" s="4">
        <v>24</v>
      </c>
      <c r="F34" s="4">
        <v>364</v>
      </c>
      <c r="G34" s="6">
        <v>17156</v>
      </c>
    </row>
    <row r="35" spans="2:7" ht="15.75" thickBot="1" x14ac:dyDescent="0.3">
      <c r="B35" s="3" t="s">
        <v>7</v>
      </c>
      <c r="C35" s="4">
        <v>12.33</v>
      </c>
      <c r="D35" s="5">
        <v>8000</v>
      </c>
      <c r="E35" s="4">
        <v>17</v>
      </c>
      <c r="F35" s="4">
        <v>364</v>
      </c>
      <c r="G35" s="6">
        <v>22708</v>
      </c>
    </row>
    <row r="36" spans="2:7" ht="15.75" thickBot="1" x14ac:dyDescent="0.3">
      <c r="B36" s="3" t="s">
        <v>7</v>
      </c>
      <c r="C36" s="4">
        <v>10</v>
      </c>
      <c r="D36" s="5">
        <v>5000</v>
      </c>
      <c r="E36" s="4">
        <v>17</v>
      </c>
      <c r="F36" s="4">
        <v>364</v>
      </c>
      <c r="G36" s="6">
        <v>20224</v>
      </c>
    </row>
    <row r="37" spans="2:7" ht="15.75" thickBot="1" x14ac:dyDescent="0.3">
      <c r="B37" s="3" t="s">
        <v>7</v>
      </c>
      <c r="C37" s="4">
        <v>8</v>
      </c>
      <c r="D37" s="5">
        <v>10000</v>
      </c>
      <c r="E37" s="4">
        <v>14</v>
      </c>
      <c r="F37" s="4">
        <v>364</v>
      </c>
      <c r="G37" s="6">
        <v>19183</v>
      </c>
    </row>
    <row r="38" spans="2:7" ht="15.75" thickBot="1" x14ac:dyDescent="0.3">
      <c r="B38" s="3" t="s">
        <v>7</v>
      </c>
      <c r="C38" s="4">
        <v>4</v>
      </c>
      <c r="D38" s="5">
        <v>10484</v>
      </c>
      <c r="E38" s="4">
        <v>14</v>
      </c>
      <c r="F38" s="4">
        <v>312</v>
      </c>
      <c r="G38" s="6">
        <v>21384</v>
      </c>
    </row>
    <row r="39" spans="2:7" ht="15.75" thickBot="1" x14ac:dyDescent="0.3">
      <c r="B39" s="3" t="s">
        <v>7</v>
      </c>
      <c r="C39" s="4">
        <v>4</v>
      </c>
      <c r="D39" s="5">
        <v>5750</v>
      </c>
      <c r="E39" s="4">
        <v>12</v>
      </c>
      <c r="F39" s="4">
        <v>364</v>
      </c>
      <c r="G39" s="6">
        <v>29626</v>
      </c>
    </row>
    <row r="40" spans="2:7" ht="15.75" thickBot="1" x14ac:dyDescent="0.3">
      <c r="B40" s="3" t="s">
        <v>7</v>
      </c>
      <c r="C40" s="4">
        <v>5.5</v>
      </c>
      <c r="D40" s="5">
        <v>6000</v>
      </c>
      <c r="E40" s="4">
        <v>15</v>
      </c>
      <c r="F40" s="4">
        <v>364</v>
      </c>
      <c r="G40" s="6">
        <v>12045</v>
      </c>
    </row>
    <row r="41" spans="2:7" ht="15.75" thickBot="1" x14ac:dyDescent="0.3">
      <c r="B41" s="3" t="s">
        <v>7</v>
      </c>
      <c r="C41" s="4">
        <v>5</v>
      </c>
      <c r="D41" s="5">
        <v>7500</v>
      </c>
      <c r="E41" s="4">
        <v>17</v>
      </c>
      <c r="F41" s="4">
        <v>364</v>
      </c>
      <c r="G41" s="6">
        <v>21915</v>
      </c>
    </row>
    <row r="42" spans="2:7" ht="15.75" thickBot="1" x14ac:dyDescent="0.3">
      <c r="B42" s="3" t="s">
        <v>7</v>
      </c>
      <c r="C42" s="4">
        <v>5</v>
      </c>
      <c r="D42" s="5">
        <v>12325</v>
      </c>
      <c r="E42" s="4">
        <v>17</v>
      </c>
      <c r="F42" s="4">
        <v>364</v>
      </c>
      <c r="G42" s="6">
        <v>20519</v>
      </c>
    </row>
    <row r="43" spans="2:7" ht="15.75" thickBot="1" x14ac:dyDescent="0.3">
      <c r="B43" s="3" t="s">
        <v>7</v>
      </c>
      <c r="C43" s="4">
        <v>8</v>
      </c>
      <c r="D43" s="5">
        <v>9500</v>
      </c>
      <c r="E43" s="4">
        <v>18</v>
      </c>
      <c r="F43" s="4">
        <v>364</v>
      </c>
      <c r="G43" s="6">
        <v>17558</v>
      </c>
    </row>
    <row r="44" spans="2:7" ht="15.75" thickBot="1" x14ac:dyDescent="0.3">
      <c r="B44" s="3" t="s">
        <v>7</v>
      </c>
      <c r="C44" s="4">
        <v>7.5</v>
      </c>
      <c r="D44" s="5">
        <v>6000</v>
      </c>
      <c r="E44" s="4">
        <v>15</v>
      </c>
      <c r="F44" s="4">
        <v>364</v>
      </c>
      <c r="G44" s="6">
        <v>18326</v>
      </c>
    </row>
    <row r="45" spans="2:7" ht="15.75" thickBot="1" x14ac:dyDescent="0.3">
      <c r="B45" s="3" t="s">
        <v>7</v>
      </c>
      <c r="C45" s="4">
        <v>9.5</v>
      </c>
      <c r="D45" s="5">
        <v>11000</v>
      </c>
      <c r="E45" s="4">
        <v>12</v>
      </c>
      <c r="F45" s="4">
        <v>364</v>
      </c>
      <c r="G45" s="6">
        <v>20967</v>
      </c>
    </row>
    <row r="46" spans="2:7" ht="15.75" thickBot="1" x14ac:dyDescent="0.3">
      <c r="B46" s="3" t="s">
        <v>7</v>
      </c>
      <c r="C46" s="4">
        <v>9.25</v>
      </c>
      <c r="D46" s="5">
        <v>11000</v>
      </c>
      <c r="E46" s="4">
        <v>11</v>
      </c>
      <c r="F46" s="4">
        <v>364</v>
      </c>
      <c r="G46" s="6">
        <v>20353</v>
      </c>
    </row>
    <row r="47" spans="2:7" ht="15.75" thickBot="1" x14ac:dyDescent="0.3">
      <c r="B47" s="3" t="s">
        <v>7</v>
      </c>
      <c r="C47" s="4">
        <v>9.25</v>
      </c>
      <c r="D47" s="5">
        <v>11307</v>
      </c>
      <c r="E47" s="4">
        <v>15</v>
      </c>
      <c r="F47" s="4">
        <v>364</v>
      </c>
      <c r="G47" s="6">
        <v>20589</v>
      </c>
    </row>
    <row r="48" spans="2:7" ht="15.75" thickBot="1" x14ac:dyDescent="0.3">
      <c r="B48" s="3" t="s">
        <v>7</v>
      </c>
      <c r="C48" s="4">
        <v>9.25</v>
      </c>
      <c r="D48" s="5">
        <v>11307</v>
      </c>
      <c r="E48" s="4">
        <v>15</v>
      </c>
      <c r="F48" s="4">
        <v>364</v>
      </c>
      <c r="G48" s="6">
        <v>20624</v>
      </c>
    </row>
    <row r="49" spans="2:7" ht="15.75" thickBot="1" x14ac:dyDescent="0.3">
      <c r="B49" s="3" t="s">
        <v>7</v>
      </c>
      <c r="C49" s="4">
        <v>5</v>
      </c>
      <c r="D49" s="5">
        <v>6750</v>
      </c>
      <c r="E49" s="4">
        <v>24</v>
      </c>
      <c r="F49" s="4">
        <v>364</v>
      </c>
      <c r="G49" s="6">
        <v>15432</v>
      </c>
    </row>
    <row r="50" spans="2:7" ht="15.75" thickBot="1" x14ac:dyDescent="0.3">
      <c r="B50" s="3" t="s">
        <v>9</v>
      </c>
      <c r="C50" s="4">
        <v>42.5</v>
      </c>
      <c r="D50" s="5">
        <v>20000</v>
      </c>
      <c r="E50" s="4">
        <v>24</v>
      </c>
      <c r="F50" s="4">
        <v>364</v>
      </c>
      <c r="G50" s="6">
        <v>59491</v>
      </c>
    </row>
    <row r="51" spans="2:7" ht="15.75" thickBot="1" x14ac:dyDescent="0.3">
      <c r="B51" s="3" t="s">
        <v>9</v>
      </c>
      <c r="C51" s="4">
        <v>19</v>
      </c>
      <c r="D51" s="5">
        <v>31000</v>
      </c>
      <c r="E51" s="4">
        <v>24</v>
      </c>
      <c r="F51" s="4">
        <v>364</v>
      </c>
      <c r="G51" s="6">
        <v>53565</v>
      </c>
    </row>
    <row r="52" spans="2:7" ht="15.75" thickBot="1" x14ac:dyDescent="0.3">
      <c r="B52" s="3" t="s">
        <v>9</v>
      </c>
      <c r="C52" s="4">
        <v>20</v>
      </c>
      <c r="D52" s="5">
        <v>13750</v>
      </c>
      <c r="E52" s="4">
        <v>24</v>
      </c>
      <c r="F52" s="4">
        <v>364</v>
      </c>
      <c r="G52" s="6">
        <v>29841</v>
      </c>
    </row>
    <row r="53" spans="2:7" ht="15.75" thickBot="1" x14ac:dyDescent="0.3">
      <c r="B53" s="3" t="s">
        <v>9</v>
      </c>
      <c r="C53" s="4">
        <v>11.5</v>
      </c>
      <c r="D53" s="5">
        <v>21000</v>
      </c>
      <c r="E53" s="4">
        <v>24</v>
      </c>
      <c r="F53" s="4">
        <v>364</v>
      </c>
      <c r="G53" s="6">
        <v>30076</v>
      </c>
    </row>
    <row r="54" spans="2:7" ht="15.75" thickBot="1" x14ac:dyDescent="0.3">
      <c r="B54" s="3" t="s">
        <v>9</v>
      </c>
      <c r="C54" s="4">
        <v>15</v>
      </c>
      <c r="D54" s="5">
        <v>21750</v>
      </c>
      <c r="E54" s="4">
        <v>14</v>
      </c>
      <c r="F54" s="4">
        <v>364</v>
      </c>
      <c r="G54" s="6">
        <v>37193</v>
      </c>
    </row>
    <row r="55" spans="2:7" ht="15.75" thickBot="1" x14ac:dyDescent="0.3">
      <c r="B55" s="3" t="s">
        <v>9</v>
      </c>
      <c r="C55" s="4">
        <v>10</v>
      </c>
      <c r="D55" s="5">
        <v>9500</v>
      </c>
      <c r="E55" s="4">
        <v>17</v>
      </c>
      <c r="F55" s="4">
        <v>364</v>
      </c>
      <c r="G55" s="6">
        <v>22033</v>
      </c>
    </row>
    <row r="56" spans="2:7" ht="15.75" thickBot="1" x14ac:dyDescent="0.3">
      <c r="B56" s="3" t="s">
        <v>10</v>
      </c>
      <c r="C56" s="4">
        <v>33</v>
      </c>
      <c r="D56" s="5">
        <v>50175</v>
      </c>
      <c r="E56" s="4">
        <v>12</v>
      </c>
      <c r="F56" s="4">
        <v>336</v>
      </c>
      <c r="G56" s="6">
        <v>47625</v>
      </c>
    </row>
    <row r="57" spans="2:7" ht="15.75" thickBot="1" x14ac:dyDescent="0.3">
      <c r="B57" s="3" t="s">
        <v>10</v>
      </c>
      <c r="C57" s="4">
        <v>40</v>
      </c>
      <c r="D57" s="5">
        <v>33025</v>
      </c>
      <c r="E57" s="7">
        <v>10</v>
      </c>
      <c r="F57" s="7">
        <v>255</v>
      </c>
      <c r="G57" s="6">
        <v>91500</v>
      </c>
    </row>
    <row r="58" spans="2:7" ht="15.75" thickBot="1" x14ac:dyDescent="0.3">
      <c r="B58" s="3" t="s">
        <v>10</v>
      </c>
      <c r="C58" s="4">
        <v>25</v>
      </c>
      <c r="D58" s="5">
        <v>17000</v>
      </c>
      <c r="E58" s="4">
        <v>24</v>
      </c>
      <c r="F58" s="4">
        <v>364</v>
      </c>
      <c r="G58" s="6">
        <v>38635</v>
      </c>
    </row>
    <row r="59" spans="2:7" ht="15.75" thickBot="1" x14ac:dyDescent="0.3">
      <c r="B59" s="3" t="s">
        <v>10</v>
      </c>
      <c r="C59" s="4">
        <v>35</v>
      </c>
      <c r="D59" s="5">
        <v>10000</v>
      </c>
      <c r="E59" s="4">
        <v>17</v>
      </c>
      <c r="F59" s="4">
        <v>312</v>
      </c>
      <c r="G59" s="6">
        <v>49216</v>
      </c>
    </row>
    <row r="60" spans="2:7" ht="15.75" thickBot="1" x14ac:dyDescent="0.3">
      <c r="B60" s="3" t="s">
        <v>10</v>
      </c>
      <c r="C60" s="4">
        <v>10</v>
      </c>
      <c r="D60" s="5">
        <v>11740</v>
      </c>
      <c r="E60" s="4">
        <v>12</v>
      </c>
      <c r="F60" s="4">
        <v>260</v>
      </c>
      <c r="G60" s="6">
        <v>30426</v>
      </c>
    </row>
    <row r="61" spans="2:7" ht="15.75" thickBot="1" x14ac:dyDescent="0.3">
      <c r="B61" s="3" t="s">
        <v>10</v>
      </c>
      <c r="C61" s="4">
        <v>15</v>
      </c>
      <c r="D61" s="5">
        <v>10250</v>
      </c>
      <c r="E61" s="4">
        <v>13</v>
      </c>
      <c r="F61" s="4">
        <v>260</v>
      </c>
      <c r="G61" s="6">
        <v>36183</v>
      </c>
    </row>
    <row r="62" spans="2:7" ht="15.75" thickBot="1" x14ac:dyDescent="0.3">
      <c r="B62" s="3" t="s">
        <v>10</v>
      </c>
      <c r="C62" s="4">
        <v>19</v>
      </c>
      <c r="D62" s="5">
        <v>6000</v>
      </c>
      <c r="E62" s="4">
        <v>24</v>
      </c>
      <c r="F62" s="4">
        <v>364</v>
      </c>
      <c r="G62" s="6">
        <v>21411</v>
      </c>
    </row>
    <row r="63" spans="2:7" ht="15.75" thickBot="1" x14ac:dyDescent="0.3">
      <c r="B63" s="3" t="s">
        <v>10</v>
      </c>
      <c r="C63" s="4">
        <v>16</v>
      </c>
      <c r="D63" s="5">
        <v>15140</v>
      </c>
      <c r="E63" s="4">
        <v>12</v>
      </c>
      <c r="F63" s="4">
        <v>260</v>
      </c>
      <c r="G63" s="6">
        <v>10258</v>
      </c>
    </row>
    <row r="64" spans="2:7" ht="15.75" thickBot="1" x14ac:dyDescent="0.3">
      <c r="B64" s="3" t="s">
        <v>10</v>
      </c>
      <c r="C64" s="4">
        <v>10</v>
      </c>
      <c r="D64" s="5">
        <v>6000</v>
      </c>
      <c r="E64" s="4">
        <v>24</v>
      </c>
      <c r="F64" s="4">
        <v>364</v>
      </c>
      <c r="G64" s="6">
        <v>23645</v>
      </c>
    </row>
    <row r="65" spans="2:7" ht="15.75" thickBot="1" x14ac:dyDescent="0.3">
      <c r="B65" s="3" t="s">
        <v>10</v>
      </c>
      <c r="C65" s="4">
        <v>9.5</v>
      </c>
      <c r="D65" s="5">
        <v>10000</v>
      </c>
      <c r="E65" s="4">
        <v>13</v>
      </c>
      <c r="F65" s="4">
        <v>260</v>
      </c>
      <c r="G65" s="6">
        <v>27672</v>
      </c>
    </row>
    <row r="66" spans="2:7" ht="15.75" thickBot="1" x14ac:dyDescent="0.3">
      <c r="B66" s="3" t="s">
        <v>10</v>
      </c>
      <c r="C66" s="4">
        <v>6</v>
      </c>
      <c r="D66" s="5">
        <v>9600</v>
      </c>
      <c r="E66" s="4">
        <v>19</v>
      </c>
      <c r="F66" s="4">
        <v>260</v>
      </c>
      <c r="G66" s="6">
        <v>12000</v>
      </c>
    </row>
    <row r="67" spans="2:7" ht="15.75" thickBot="1" x14ac:dyDescent="0.3">
      <c r="B67" s="3" t="s">
        <v>7</v>
      </c>
      <c r="C67" s="4">
        <v>3</v>
      </c>
      <c r="D67" s="5">
        <v>6400</v>
      </c>
      <c r="E67" s="4">
        <v>17</v>
      </c>
      <c r="F67" s="4">
        <v>363</v>
      </c>
      <c r="G67" s="6">
        <v>8000</v>
      </c>
    </row>
    <row r="68" spans="2:7" ht="15.75" thickBot="1" x14ac:dyDescent="0.3">
      <c r="B68" s="3" t="s">
        <v>9</v>
      </c>
      <c r="C68" s="4">
        <v>15</v>
      </c>
      <c r="D68" s="5">
        <v>22500</v>
      </c>
      <c r="E68" s="4">
        <v>24</v>
      </c>
      <c r="F68" s="4">
        <v>365</v>
      </c>
      <c r="G68" s="6">
        <v>15000</v>
      </c>
    </row>
    <row r="69" spans="2:7" ht="15.75" thickBot="1" x14ac:dyDescent="0.3">
      <c r="B69" s="3" t="s">
        <v>6</v>
      </c>
      <c r="C69" s="4" t="s">
        <v>8</v>
      </c>
      <c r="D69" s="5">
        <v>23800</v>
      </c>
      <c r="E69" s="4">
        <v>12</v>
      </c>
      <c r="F69" s="4">
        <v>360</v>
      </c>
      <c r="G69" s="6">
        <v>18000</v>
      </c>
    </row>
    <row r="70" spans="2:7" ht="15.75" thickBot="1" x14ac:dyDescent="0.3">
      <c r="B70" s="3" t="s">
        <v>10</v>
      </c>
      <c r="C70" s="4">
        <v>8</v>
      </c>
      <c r="D70" s="5">
        <v>12000</v>
      </c>
      <c r="E70" s="4">
        <v>17</v>
      </c>
      <c r="F70" s="4">
        <v>300</v>
      </c>
      <c r="G70" s="6">
        <v>16000</v>
      </c>
    </row>
    <row r="71" spans="2:7" ht="15.75" thickBot="1" x14ac:dyDescent="0.3">
      <c r="B71" s="3" t="s">
        <v>10</v>
      </c>
      <c r="C71" s="4">
        <v>20</v>
      </c>
      <c r="D71" s="5">
        <v>16200</v>
      </c>
      <c r="E71" s="4">
        <v>17</v>
      </c>
      <c r="F71" s="4">
        <v>350</v>
      </c>
      <c r="G71" s="6">
        <v>32630</v>
      </c>
    </row>
    <row r="72" spans="2:7" ht="15.75" thickBot="1" x14ac:dyDescent="0.3">
      <c r="B72" s="3" t="s">
        <v>9</v>
      </c>
      <c r="C72" s="4">
        <v>21</v>
      </c>
      <c r="D72" s="5">
        <v>23910</v>
      </c>
      <c r="E72" s="4">
        <v>24</v>
      </c>
      <c r="F72" s="4">
        <v>365</v>
      </c>
      <c r="G72" s="6">
        <v>28000</v>
      </c>
    </row>
    <row r="73" spans="2:7" ht="15.75" thickBot="1" x14ac:dyDescent="0.3">
      <c r="B73" s="3" t="s">
        <v>9</v>
      </c>
      <c r="C73" s="4">
        <v>14</v>
      </c>
      <c r="D73" s="5">
        <v>21600</v>
      </c>
      <c r="E73" s="4">
        <v>24</v>
      </c>
      <c r="F73" s="4">
        <v>365</v>
      </c>
      <c r="G73" s="6">
        <v>22000</v>
      </c>
    </row>
    <row r="74" spans="2:7" ht="15.75" thickBot="1" x14ac:dyDescent="0.3">
      <c r="B74" s="3" t="s">
        <v>7</v>
      </c>
      <c r="C74" s="4">
        <v>3</v>
      </c>
      <c r="D74" s="5">
        <v>7760</v>
      </c>
      <c r="E74" s="4">
        <v>15.36</v>
      </c>
      <c r="F74" s="4">
        <v>365</v>
      </c>
      <c r="G74" s="6">
        <v>15500</v>
      </c>
    </row>
    <row r="75" spans="2:7" ht="15.75" thickBot="1" x14ac:dyDescent="0.3">
      <c r="B75" s="3" t="s">
        <v>7</v>
      </c>
      <c r="C75" s="4">
        <v>4</v>
      </c>
      <c r="D75" s="5">
        <v>6000</v>
      </c>
      <c r="E75" s="4">
        <v>13.1</v>
      </c>
      <c r="F75" s="4">
        <v>365</v>
      </c>
      <c r="G75" s="6">
        <v>8000</v>
      </c>
    </row>
    <row r="76" spans="2:7" ht="15.75" thickBot="1" x14ac:dyDescent="0.3">
      <c r="B76" s="8" t="s">
        <v>7</v>
      </c>
      <c r="C76" s="9">
        <v>2.5</v>
      </c>
      <c r="D76" s="10">
        <v>6500</v>
      </c>
      <c r="E76" s="9">
        <v>15.83</v>
      </c>
      <c r="F76" s="9">
        <v>365</v>
      </c>
      <c r="G76" s="11">
        <v>9000</v>
      </c>
    </row>
    <row r="77" spans="2:7" ht="17.25" thickTop="1" thickBot="1" x14ac:dyDescent="0.3">
      <c r="B77" s="12" t="s">
        <v>11</v>
      </c>
      <c r="C77" s="13">
        <f>AVERAGE(C5:C76)</f>
        <v>14.296901408450703</v>
      </c>
      <c r="D77" s="16">
        <f>ROUND(AVERAGE(D5:D76),-3)</f>
        <v>14000</v>
      </c>
      <c r="E77" s="14">
        <f t="shared" ref="E77:G77" si="0">AVERAGE(E5:E76)</f>
        <v>16.567464788732391</v>
      </c>
      <c r="F77" s="14">
        <f t="shared" si="0"/>
        <v>350.28169014084506</v>
      </c>
      <c r="G77" s="15">
        <f t="shared" si="0"/>
        <v>28473.611111111109</v>
      </c>
    </row>
    <row r="78" spans="2:7" ht="15.75" thickTop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Appendix A</vt:lpstr>
    </vt:vector>
  </TitlesOfParts>
  <Company>PECI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mcrayne</dc:creator>
  <cp:lastModifiedBy>Casco, Lake</cp:lastModifiedBy>
  <dcterms:created xsi:type="dcterms:W3CDTF">2014-03-18T01:48:25Z</dcterms:created>
  <dcterms:modified xsi:type="dcterms:W3CDTF">2017-10-10T19:26:33Z</dcterms:modified>
</cp:coreProperties>
</file>