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 firstSheet="8" activeTab="9"/>
  </bookViews>
  <sheets>
    <sheet name="RE-HV-ResAC-lt45kBtuh-15S" sheetId="4" r:id="rId1"/>
    <sheet name="RE-HV-ResAC-lt45kBtuh-16S" sheetId="5" r:id="rId2"/>
    <sheet name="RE-HV-ResAC-lt45kBtuh-17S" sheetId="6" r:id="rId3"/>
    <sheet name="RE-HV-ResAC-lt45kBtuh-18S" sheetId="7" r:id="rId4"/>
    <sheet name="RE-HV-ResEvapAC-lt45kBtuh-17p4S" sheetId="12" r:id="rId5"/>
    <sheet name="RE-HV-ResHP-15p0S-8p7H" sheetId="8" r:id="rId6"/>
    <sheet name="RE-HV-ResHP-16p0S-9p0H" sheetId="9" r:id="rId7"/>
    <sheet name="RE-HV-ResHP-17p0S-9p4H" sheetId="10" r:id="rId8"/>
    <sheet name="RE-HV-ResHP-18p0S-9p7H" sheetId="11" r:id="rId9"/>
    <sheet name="Res-GasFurnace-AFUE 96" sheetId="2" r:id="rId10"/>
    <sheet name="Res-GasFurnace-AFUE 97" sheetId="1" r:id="rId11"/>
    <sheet name="Res Furnace Costs" sheetId="3" r:id="rId12"/>
    <sheet name="Res Split Heat Pump Costs" sheetId="13" r:id="rId13"/>
    <sheet name="Res Split AC Costs" sheetId="14" r:id="rId14"/>
  </sheets>
  <calcPr calcId="145621"/>
</workbook>
</file>

<file path=xl/calcChain.xml><?xml version="1.0" encoding="utf-8"?>
<calcChain xmlns="http://schemas.openxmlformats.org/spreadsheetml/2006/main">
  <c r="B15" i="2" l="1"/>
  <c r="B15" i="1" l="1"/>
  <c r="D23" i="14" l="1"/>
  <c r="D24" i="14"/>
  <c r="D25" i="14"/>
  <c r="D22" i="14"/>
  <c r="C24" i="14"/>
  <c r="C23" i="14"/>
  <c r="C22" i="14"/>
  <c r="C21" i="14"/>
  <c r="D17" i="13"/>
  <c r="D18" i="13"/>
  <c r="D19" i="13"/>
  <c r="D16" i="13"/>
  <c r="C16" i="13"/>
  <c r="C17" i="13"/>
  <c r="C18" i="13"/>
  <c r="C19" i="13"/>
  <c r="C15" i="13"/>
  <c r="B19" i="13"/>
  <c r="B18" i="13"/>
  <c r="C25" i="14" l="1"/>
  <c r="B12" i="1"/>
  <c r="B12" i="2"/>
</calcChain>
</file>

<file path=xl/sharedStrings.xml><?xml version="1.0" encoding="utf-8"?>
<sst xmlns="http://schemas.openxmlformats.org/spreadsheetml/2006/main" count="6103" uniqueCount="130">
  <si>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</si>
  <si>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</si>
  <si>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</si>
  <si>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</si>
  <si>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</si>
  <si>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</si>
  <si>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</si>
  <si>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</si>
  <si>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</si>
  <si>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</si>
  <si>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</si>
  <si>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</si>
  <si>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</si>
  <si>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</si>
  <si>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</si>
  <si>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</si>
  <si>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</si>
  <si>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</si>
  <si>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</si>
  <si>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</si>
  <si>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</si>
  <si>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</si>
  <si>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</si>
  <si>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</si>
  <si>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</si>
  <si>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</si>
  <si>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</si>
  <si>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</si>
  <si>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</si>
  <si>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</si>
  <si>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</si>
  <si>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</si>
  <si>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Res-Furnace-dHIR</t>
  </si>
  <si>
    <t>PGE</t>
  </si>
  <si>
    <t>Res</t>
  </si>
  <si>
    <t>Ex</t>
  </si>
  <si>
    <t>rWtd</t>
  </si>
  <si>
    <t>IOU</t>
  </si>
  <si>
    <t>Cap-kBTUh</t>
  </si>
  <si>
    <t>None</t>
  </si>
  <si>
    <t>Residential</t>
  </si>
  <si>
    <t>Existing</t>
  </si>
  <si>
    <t>IOU Territory</t>
  </si>
  <si>
    <t>PG&amp;E</t>
  </si>
  <si>
    <t>SCE</t>
  </si>
  <si>
    <t>SCG</t>
  </si>
  <si>
    <t>SDG</t>
  </si>
  <si>
    <t>SDG&amp;E</t>
  </si>
  <si>
    <t>PGE savings per household</t>
  </si>
  <si>
    <t>therms</t>
  </si>
  <si>
    <t>2010-2012 Work Order 17: Ex ante Measure Cost Study</t>
  </si>
  <si>
    <t>80 AFUE</t>
  </si>
  <si>
    <t>Baseline</t>
  </si>
  <si>
    <t>Measure</t>
  </si>
  <si>
    <t>96 AFUE</t>
  </si>
  <si>
    <t>97 AFUE</t>
  </si>
  <si>
    <t>Equipment cost per household</t>
  </si>
  <si>
    <t>exante database tables: EnImpact</t>
  </si>
  <si>
    <t>This file created on 11/22/2016 2:11:58 PM while connected to AmazonWS-RDS as sptviewer.</t>
  </si>
  <si>
    <t>Program/Database Description: READI v.2.4.7 (Current Ex Ante data) options: include Non-DEER data; 1/1/2013 - 12/31/2025</t>
  </si>
  <si>
    <t>DEER2017</t>
  </si>
  <si>
    <t>D17 v1</t>
  </si>
  <si>
    <t>DEER:Res:HVAC_Eff_HP</t>
  </si>
  <si>
    <t>Winter-Only</t>
  </si>
  <si>
    <t>This file created on 11/22/2016 2:15:07 PM while connected to AmazonWS-RDS as sptviewer.</t>
  </si>
  <si>
    <t>Annual</t>
  </si>
  <si>
    <t>DEER:Res:HVAC_Eff_AC</t>
  </si>
  <si>
    <t>Cap-Tons</t>
  </si>
  <si>
    <t>rDXGF</t>
  </si>
  <si>
    <t>RE-HV-ResAC-lt45kBtuh-15S</t>
  </si>
  <si>
    <t>Palm Springs-Intl (El Centro for pre-2014)</t>
  </si>
  <si>
    <t>CZ15</t>
  </si>
  <si>
    <t>Palmdale (China Lake for pre-2014)</t>
  </si>
  <si>
    <t>CZ14</t>
  </si>
  <si>
    <t>Riverside</t>
  </si>
  <si>
    <t>CZ10</t>
  </si>
  <si>
    <t>Fullerton (El Toro for pre-2014)</t>
  </si>
  <si>
    <t>CZ08</t>
  </si>
  <si>
    <t>San Diego-Lindbergh</t>
  </si>
  <si>
    <t>CZ07</t>
  </si>
  <si>
    <t>Torrance (Los Angeles for pre-2014)</t>
  </si>
  <si>
    <t>CZ06</t>
  </si>
  <si>
    <t>Blue Canyon (Mount Shasta for pre-2014)</t>
  </si>
  <si>
    <t>CZ16</t>
  </si>
  <si>
    <t>Fresno Area</t>
  </si>
  <si>
    <t>CZ13</t>
  </si>
  <si>
    <t>Burbank-Glendale (Pasadena for pre-2014)</t>
  </si>
  <si>
    <t>CZ09</t>
  </si>
  <si>
    <t>Santa Maria Area</t>
  </si>
  <si>
    <t>CZ05</t>
  </si>
  <si>
    <t>San Jose-Reid (Sunnyvale for pre-2014)</t>
  </si>
  <si>
    <t>CZ04</t>
  </si>
  <si>
    <t>Sacramento Area</t>
  </si>
  <si>
    <t>CZ12</t>
  </si>
  <si>
    <t>Red Bluff Area</t>
  </si>
  <si>
    <t>CZ11</t>
  </si>
  <si>
    <t>Oakland Area</t>
  </si>
  <si>
    <t>CZ03</t>
  </si>
  <si>
    <t>Santa Rosa Area</t>
  </si>
  <si>
    <t>CZ02</t>
  </si>
  <si>
    <t>Arcata Area</t>
  </si>
  <si>
    <t>CZ01</t>
  </si>
  <si>
    <t>This file created on 11/22/2016 2:38:39 PM while connected to AmazonWS-RDS as sptviewer.</t>
  </si>
  <si>
    <t>RE-HV-ResAC-lt45kBtuh-16S</t>
  </si>
  <si>
    <t>This file created on 11/22/2016 2:38:50 PM while connected to AmazonWS-RDS as sptviewer.</t>
  </si>
  <si>
    <t>RE-HV-ResAC-lt45kBtuh-17S</t>
  </si>
  <si>
    <t>This file created on 11/22/2016 2:39:01 PM while connected to AmazonWS-RDS as sptviewer.</t>
  </si>
  <si>
    <t>RE-HV-ResAC-lt45kBtuh-18S</t>
  </si>
  <si>
    <t>This file created on 11/22/2016 2:39:14 PM while connected to AmazonWS-RDS as sptviewer.</t>
  </si>
  <si>
    <t>rDXHP</t>
  </si>
  <si>
    <t>RE-HV-ResHP-15p0S-8p7H</t>
  </si>
  <si>
    <t>This file created on 11/23/2016 9:26:53 AM while connected to AmazonWS-RDS as sptviewer.</t>
  </si>
  <si>
    <t>RE-HV-ResHP-16p0S-9p0H</t>
  </si>
  <si>
    <t>This file created on 11/23/2016 9:27:03 AM while connected to AmazonWS-RDS as sptviewer.</t>
  </si>
  <si>
    <t>RE-HV-ResHP-17p0S-9p4H</t>
  </si>
  <si>
    <t>This file created on 11/23/2016 9:27:16 AM while connected to AmazonWS-RDS as sptviewer.</t>
  </si>
  <si>
    <t>RE-HV-ResHP-18p0S-9p7H</t>
  </si>
  <si>
    <t>This file created on 11/23/2016 9:27:28 AM while connected to AmazonWS-RDS as sptviewer.</t>
  </si>
  <si>
    <t>RE-HV-ResEvapAC-lt45kBtuh-17p4S</t>
  </si>
  <si>
    <t>This file created on 11/23/2016 9:25:48 AM while connected to AmazonWS-RDS as sptviewer.</t>
  </si>
  <si>
    <t>Cost</t>
  </si>
  <si>
    <t>Cost per ton</t>
  </si>
  <si>
    <t>14 SEER</t>
  </si>
  <si>
    <t>15 SEER</t>
  </si>
  <si>
    <t>16 SEER</t>
  </si>
  <si>
    <t>17 SEER</t>
  </si>
  <si>
    <t>18 SEER</t>
  </si>
  <si>
    <t>IMC per ton</t>
  </si>
  <si>
    <t>baseline</t>
  </si>
  <si>
    <t>SCE savings per household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</si>
</sst>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16" fillId="0" borderId="0" xfId="0" applyFont="1"/>
    <xf numFmtId="164" fontId="0" fillId="0" borderId="0" xfId="0" applyNumberFormat="1"/>
    <xf numFmtId="0" fontId="0" fillId="33" borderId="0" xfId="0" applyFill="1"/>
    <xf numFmtId="0" fontId="0" fillId="33" borderId="0" xfId="0" applyFill="1" applyAlignment="1">
      <alignment wrapText="1"/>
    </xf>
    <xf numFmtId="0" fontId="0" fillId="0" borderId="0" xfId="0"/>
    <xf numFmtId="14" fontId="0" fillId="0" borderId="0" xfId="0" applyNumberFormat="1"/>
    <xf numFmtId="11" fontId="0" fillId="0" borderId="0" xfId="0" applyNumberFormat="1"/>
    <xf numFmtId="0" fontId="0" fillId="0" borderId="0" xfId="0"/>
    <xf numFmtId="22" fontId="0" fillId="0" borderId="0" xfId="0" applyNumberFormat="1"/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25</xdr:col>
      <xdr:colOff>493334</xdr:colOff>
      <xdr:row>29</xdr:row>
      <xdr:rowOff>104119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"/>
          <a:ext cx="15733334" cy="52476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2</xdr:row>
      <xdr:rowOff>114300</xdr:rowOff>
    </xdr:from>
    <xdr:to>
      <xdr:col>9</xdr:col>
      <xdr:colOff>361213</xdr:colOff>
      <xdr:row>10</xdr:row>
      <xdr:rowOff>95062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" y="495300"/>
          <a:ext cx="5895238" cy="15047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361950</xdr:colOff>
      <xdr:row>1</xdr:row>
      <xdr:rowOff>123825</xdr:rowOff>
    </xdr:from>
    <xdr:to>
      <xdr:col>10</xdr:col>
      <xdr:colOff>18310</xdr:colOff>
      <xdr:row>17</xdr:row>
      <xdr:rowOff>18682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1950" y="314325"/>
          <a:ext cx="5923810" cy="29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opLeftCell="N1" workbookViewId="0">
      <selection activeCell="Y6" sqref="Y6:Y14"/>
    </sheetView>
  </sheetViews>
  <sheetFormatPr defaultRowHeight="15" x14ac:dyDescent="0.25"/>
  <cols>
    <col min="1" max="16384" width="9.140625" style="10"/>
  </cols>
  <sheetData>
    <row r="1" spans="1:32" x14ac:dyDescent="0.25">
      <c r="A1" s="10" t="s">
        <v>57</v>
      </c>
    </row>
    <row r="2" spans="1:32" x14ac:dyDescent="0.25">
      <c r="A2" s="10" t="s">
        <v>102</v>
      </c>
    </row>
    <row r="3" spans="1:32" x14ac:dyDescent="0.25">
      <c r="A3" s="10" t="s">
        <v>59</v>
      </c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69</v>
      </c>
      <c r="B6" s="10" t="s">
        <v>60</v>
      </c>
      <c r="C6" s="10" t="s">
        <v>61</v>
      </c>
      <c r="D6" s="11">
        <v>42599.969548611109</v>
      </c>
      <c r="E6" s="10" t="s">
        <v>33</v>
      </c>
      <c r="F6" s="10" t="s">
        <v>34</v>
      </c>
      <c r="G6" s="10" t="s">
        <v>35</v>
      </c>
      <c r="H6" s="10" t="s">
        <v>68</v>
      </c>
      <c r="I6" s="10" t="s">
        <v>101</v>
      </c>
      <c r="J6" s="10" t="s">
        <v>67</v>
      </c>
      <c r="K6" s="10">
        <v>2.0299999999999998</v>
      </c>
      <c r="L6" s="10">
        <v>1470</v>
      </c>
      <c r="M6" s="10" t="s">
        <v>39</v>
      </c>
      <c r="N6" s="10">
        <v>0</v>
      </c>
      <c r="O6" s="10">
        <v>0</v>
      </c>
      <c r="P6" s="10">
        <v>0</v>
      </c>
      <c r="Q6" s="10">
        <v>17.899999999999999</v>
      </c>
      <c r="R6" s="10">
        <v>0</v>
      </c>
      <c r="S6" s="10">
        <v>-0.83599999999999997</v>
      </c>
      <c r="T6" s="10">
        <v>0</v>
      </c>
      <c r="U6" s="10">
        <v>0</v>
      </c>
      <c r="V6" s="10">
        <v>0</v>
      </c>
      <c r="W6" s="10">
        <v>7.53</v>
      </c>
      <c r="X6" s="10">
        <v>0</v>
      </c>
      <c r="Y6" s="10">
        <v>-0.40400000000000003</v>
      </c>
      <c r="Z6" s="10" t="s">
        <v>66</v>
      </c>
      <c r="AA6" s="10" t="s">
        <v>65</v>
      </c>
      <c r="AB6" s="10">
        <v>2</v>
      </c>
      <c r="AC6" s="10" t="s">
        <v>40</v>
      </c>
      <c r="AD6" s="10" t="s">
        <v>41</v>
      </c>
      <c r="AE6" s="10" t="s">
        <v>100</v>
      </c>
      <c r="AF6" s="10" t="s">
        <v>43</v>
      </c>
    </row>
    <row r="7" spans="1:32" x14ac:dyDescent="0.25">
      <c r="A7" s="10" t="s">
        <v>69</v>
      </c>
      <c r="B7" s="10" t="s">
        <v>60</v>
      </c>
      <c r="C7" s="10" t="s">
        <v>61</v>
      </c>
      <c r="D7" s="11">
        <v>42599.969548611109</v>
      </c>
      <c r="E7" s="10" t="s">
        <v>33</v>
      </c>
      <c r="F7" s="10" t="s">
        <v>34</v>
      </c>
      <c r="G7" s="10" t="s">
        <v>35</v>
      </c>
      <c r="H7" s="10" t="s">
        <v>68</v>
      </c>
      <c r="I7" s="10" t="s">
        <v>99</v>
      </c>
      <c r="J7" s="10" t="s">
        <v>67</v>
      </c>
      <c r="K7" s="10">
        <v>3.02</v>
      </c>
      <c r="L7" s="10">
        <v>1530</v>
      </c>
      <c r="M7" s="10" t="s">
        <v>39</v>
      </c>
      <c r="N7" s="10">
        <v>0</v>
      </c>
      <c r="O7" s="10">
        <v>0</v>
      </c>
      <c r="P7" s="10">
        <v>0</v>
      </c>
      <c r="Q7" s="10">
        <v>60.7</v>
      </c>
      <c r="R7" s="10">
        <v>0.11799999999999999</v>
      </c>
      <c r="S7" s="10">
        <v>-0.627</v>
      </c>
      <c r="T7" s="10">
        <v>0</v>
      </c>
      <c r="U7" s="10">
        <v>0</v>
      </c>
      <c r="V7" s="10">
        <v>0</v>
      </c>
      <c r="W7" s="10">
        <v>7.82</v>
      </c>
      <c r="X7" s="10">
        <v>6.7499999999999999E-3</v>
      </c>
      <c r="Y7" s="10">
        <v>-0.27900000000000003</v>
      </c>
      <c r="Z7" s="10" t="s">
        <v>66</v>
      </c>
      <c r="AA7" s="10" t="s">
        <v>65</v>
      </c>
      <c r="AB7" s="10">
        <v>2</v>
      </c>
      <c r="AC7" s="10" t="s">
        <v>40</v>
      </c>
      <c r="AD7" s="10" t="s">
        <v>41</v>
      </c>
      <c r="AE7" s="10" t="s">
        <v>98</v>
      </c>
      <c r="AF7" s="10" t="s">
        <v>43</v>
      </c>
    </row>
    <row r="8" spans="1:32" x14ac:dyDescent="0.25">
      <c r="A8" s="10" t="s">
        <v>69</v>
      </c>
      <c r="B8" s="10" t="s">
        <v>60</v>
      </c>
      <c r="C8" s="10" t="s">
        <v>61</v>
      </c>
      <c r="D8" s="11">
        <v>42599.969548611109</v>
      </c>
      <c r="E8" s="10" t="s">
        <v>33</v>
      </c>
      <c r="F8" s="10" t="s">
        <v>34</v>
      </c>
      <c r="G8" s="10" t="s">
        <v>35</v>
      </c>
      <c r="H8" s="10" t="s">
        <v>68</v>
      </c>
      <c r="I8" s="10" t="s">
        <v>97</v>
      </c>
      <c r="J8" s="10" t="s">
        <v>67</v>
      </c>
      <c r="K8" s="10">
        <v>2.52</v>
      </c>
      <c r="L8" s="10">
        <v>1480</v>
      </c>
      <c r="M8" s="10" t="s">
        <v>39</v>
      </c>
      <c r="N8" s="10">
        <v>0</v>
      </c>
      <c r="O8" s="10">
        <v>0</v>
      </c>
      <c r="P8" s="10">
        <v>0</v>
      </c>
      <c r="Q8" s="10">
        <v>31.8</v>
      </c>
      <c r="R8" s="10">
        <v>7.6999999999999999E-2</v>
      </c>
      <c r="S8" s="10">
        <v>-0.65900000000000003</v>
      </c>
      <c r="T8" s="10">
        <v>0</v>
      </c>
      <c r="U8" s="10">
        <v>0</v>
      </c>
      <c r="V8" s="10">
        <v>0</v>
      </c>
      <c r="W8" s="10">
        <v>6.53</v>
      </c>
      <c r="X8" s="10">
        <v>4.9100000000000003E-3</v>
      </c>
      <c r="Y8" s="10">
        <v>-0.26300000000000001</v>
      </c>
      <c r="Z8" s="10" t="s">
        <v>66</v>
      </c>
      <c r="AA8" s="10" t="s">
        <v>65</v>
      </c>
      <c r="AB8" s="10">
        <v>2</v>
      </c>
      <c r="AC8" s="10" t="s">
        <v>40</v>
      </c>
      <c r="AD8" s="10" t="s">
        <v>41</v>
      </c>
      <c r="AE8" s="10" t="s">
        <v>96</v>
      </c>
      <c r="AF8" s="10" t="s">
        <v>43</v>
      </c>
    </row>
    <row r="9" spans="1:32" x14ac:dyDescent="0.25">
      <c r="A9" s="10" t="s">
        <v>69</v>
      </c>
      <c r="B9" s="10" t="s">
        <v>60</v>
      </c>
      <c r="C9" s="10" t="s">
        <v>61</v>
      </c>
      <c r="D9" s="11">
        <v>42599.969548611109</v>
      </c>
      <c r="E9" s="10" t="s">
        <v>33</v>
      </c>
      <c r="F9" s="10" t="s">
        <v>34</v>
      </c>
      <c r="G9" s="10" t="s">
        <v>35</v>
      </c>
      <c r="H9" s="10" t="s">
        <v>68</v>
      </c>
      <c r="I9" s="10" t="s">
        <v>91</v>
      </c>
      <c r="J9" s="10" t="s">
        <v>67</v>
      </c>
      <c r="K9" s="10">
        <v>2.42</v>
      </c>
      <c r="L9" s="10">
        <v>1500</v>
      </c>
      <c r="M9" s="10" t="s">
        <v>39</v>
      </c>
      <c r="N9" s="10">
        <v>0</v>
      </c>
      <c r="O9" s="10">
        <v>0</v>
      </c>
      <c r="P9" s="10">
        <v>0</v>
      </c>
      <c r="Q9" s="10">
        <v>80</v>
      </c>
      <c r="R9" s="10">
        <v>0.182</v>
      </c>
      <c r="S9" s="10">
        <v>-0.52300000000000002</v>
      </c>
      <c r="T9" s="10">
        <v>0</v>
      </c>
      <c r="U9" s="10">
        <v>0</v>
      </c>
      <c r="V9" s="10">
        <v>0</v>
      </c>
      <c r="W9" s="10">
        <v>8.3699999999999992</v>
      </c>
      <c r="X9" s="10">
        <v>1.35E-2</v>
      </c>
      <c r="Y9" s="10">
        <v>-0.246</v>
      </c>
      <c r="Z9" s="10" t="s">
        <v>66</v>
      </c>
      <c r="AA9" s="10" t="s">
        <v>65</v>
      </c>
      <c r="AB9" s="10">
        <v>2</v>
      </c>
      <c r="AC9" s="10" t="s">
        <v>40</v>
      </c>
      <c r="AD9" s="10" t="s">
        <v>41</v>
      </c>
      <c r="AE9" s="10" t="s">
        <v>90</v>
      </c>
      <c r="AF9" s="10" t="s">
        <v>43</v>
      </c>
    </row>
    <row r="10" spans="1:32" x14ac:dyDescent="0.25">
      <c r="A10" s="10" t="s">
        <v>69</v>
      </c>
      <c r="B10" s="10" t="s">
        <v>60</v>
      </c>
      <c r="C10" s="10" t="s">
        <v>61</v>
      </c>
      <c r="D10" s="11">
        <v>42599.969386574077</v>
      </c>
      <c r="E10" s="10" t="s">
        <v>33</v>
      </c>
      <c r="F10" s="10" t="s">
        <v>34</v>
      </c>
      <c r="G10" s="10" t="s">
        <v>35</v>
      </c>
      <c r="H10" s="10" t="s">
        <v>68</v>
      </c>
      <c r="I10" s="10" t="s">
        <v>89</v>
      </c>
      <c r="J10" s="10" t="s">
        <v>67</v>
      </c>
      <c r="K10" s="10">
        <v>2.77</v>
      </c>
      <c r="L10" s="10">
        <v>1540</v>
      </c>
      <c r="M10" s="10" t="s">
        <v>39</v>
      </c>
      <c r="N10" s="10">
        <v>0</v>
      </c>
      <c r="O10" s="10">
        <v>0</v>
      </c>
      <c r="P10" s="10">
        <v>0</v>
      </c>
      <c r="Q10" s="10">
        <v>25.4</v>
      </c>
      <c r="R10" s="10">
        <v>7.5899999999999995E-2</v>
      </c>
      <c r="S10" s="10">
        <v>-0.72399999999999998</v>
      </c>
      <c r="T10" s="10">
        <v>0</v>
      </c>
      <c r="U10" s="10">
        <v>0</v>
      </c>
      <c r="V10" s="10">
        <v>0</v>
      </c>
      <c r="W10" s="10">
        <v>6.65</v>
      </c>
      <c r="X10" s="10">
        <v>6.2100000000000002E-3</v>
      </c>
      <c r="Y10" s="10">
        <v>-0.32300000000000001</v>
      </c>
      <c r="Z10" s="10" t="s">
        <v>66</v>
      </c>
      <c r="AA10" s="10" t="s">
        <v>65</v>
      </c>
      <c r="AB10" s="10">
        <v>2</v>
      </c>
      <c r="AC10" s="10" t="s">
        <v>40</v>
      </c>
      <c r="AD10" s="10" t="s">
        <v>41</v>
      </c>
      <c r="AE10" s="10" t="s">
        <v>88</v>
      </c>
      <c r="AF10" s="10" t="s">
        <v>43</v>
      </c>
    </row>
    <row r="11" spans="1:32" x14ac:dyDescent="0.25">
      <c r="A11" s="10" t="s">
        <v>69</v>
      </c>
      <c r="B11" s="10" t="s">
        <v>60</v>
      </c>
      <c r="C11" s="10" t="s">
        <v>61</v>
      </c>
      <c r="D11" s="11">
        <v>42599.969386574077</v>
      </c>
      <c r="E11" s="10" t="s">
        <v>33</v>
      </c>
      <c r="F11" s="10" t="s">
        <v>34</v>
      </c>
      <c r="G11" s="10" t="s">
        <v>35</v>
      </c>
      <c r="H11" s="10" t="s">
        <v>68</v>
      </c>
      <c r="I11" s="10" t="s">
        <v>95</v>
      </c>
      <c r="J11" s="10" t="s">
        <v>67</v>
      </c>
      <c r="K11" s="10">
        <v>3.29</v>
      </c>
      <c r="L11" s="10">
        <v>1550</v>
      </c>
      <c r="M11" s="10" t="s">
        <v>39</v>
      </c>
      <c r="N11" s="10">
        <v>0</v>
      </c>
      <c r="O11" s="10">
        <v>0</v>
      </c>
      <c r="P11" s="10">
        <v>0</v>
      </c>
      <c r="Q11" s="10">
        <v>182</v>
      </c>
      <c r="R11" s="10">
        <v>0.215</v>
      </c>
      <c r="S11" s="10">
        <v>-0.52500000000000002</v>
      </c>
      <c r="T11" s="10">
        <v>0</v>
      </c>
      <c r="U11" s="10">
        <v>0</v>
      </c>
      <c r="V11" s="10">
        <v>0</v>
      </c>
      <c r="W11" s="10">
        <v>14.2</v>
      </c>
      <c r="X11" s="10">
        <v>1.7399999999999999E-2</v>
      </c>
      <c r="Y11" s="10">
        <v>-0.21299999999999999</v>
      </c>
      <c r="Z11" s="10" t="s">
        <v>66</v>
      </c>
      <c r="AA11" s="10" t="s">
        <v>65</v>
      </c>
      <c r="AB11" s="10">
        <v>2</v>
      </c>
      <c r="AC11" s="10" t="s">
        <v>40</v>
      </c>
      <c r="AD11" s="10" t="s">
        <v>41</v>
      </c>
      <c r="AE11" s="10" t="s">
        <v>94</v>
      </c>
      <c r="AF11" s="10" t="s">
        <v>43</v>
      </c>
    </row>
    <row r="12" spans="1:32" x14ac:dyDescent="0.25">
      <c r="A12" s="10" t="s">
        <v>69</v>
      </c>
      <c r="B12" s="10" t="s">
        <v>60</v>
      </c>
      <c r="C12" s="10" t="s">
        <v>61</v>
      </c>
      <c r="D12" s="11">
        <v>42599.969386574077</v>
      </c>
      <c r="E12" s="10" t="s">
        <v>33</v>
      </c>
      <c r="F12" s="10" t="s">
        <v>34</v>
      </c>
      <c r="G12" s="10" t="s">
        <v>35</v>
      </c>
      <c r="H12" s="10" t="s">
        <v>68</v>
      </c>
      <c r="I12" s="10" t="s">
        <v>93</v>
      </c>
      <c r="J12" s="10" t="s">
        <v>67</v>
      </c>
      <c r="K12" s="10">
        <v>2.97</v>
      </c>
      <c r="L12" s="10">
        <v>1530</v>
      </c>
      <c r="M12" s="10" t="s">
        <v>39</v>
      </c>
      <c r="N12" s="10">
        <v>0</v>
      </c>
      <c r="O12" s="10">
        <v>0</v>
      </c>
      <c r="P12" s="10">
        <v>0</v>
      </c>
      <c r="Q12" s="10">
        <v>115</v>
      </c>
      <c r="R12" s="10">
        <v>0.16600000000000001</v>
      </c>
      <c r="S12" s="10">
        <v>-0.55000000000000004</v>
      </c>
      <c r="T12" s="10">
        <v>0</v>
      </c>
      <c r="U12" s="10">
        <v>0</v>
      </c>
      <c r="V12" s="10">
        <v>0</v>
      </c>
      <c r="W12" s="10">
        <v>10.6</v>
      </c>
      <c r="X12" s="10">
        <v>1.03E-2</v>
      </c>
      <c r="Y12" s="10">
        <v>-0.23899999999999999</v>
      </c>
      <c r="Z12" s="10" t="s">
        <v>66</v>
      </c>
      <c r="AA12" s="10" t="s">
        <v>65</v>
      </c>
      <c r="AB12" s="10">
        <v>2</v>
      </c>
      <c r="AC12" s="10" t="s">
        <v>40</v>
      </c>
      <c r="AD12" s="10" t="s">
        <v>41</v>
      </c>
      <c r="AE12" s="10" t="s">
        <v>92</v>
      </c>
      <c r="AF12" s="10" t="s">
        <v>43</v>
      </c>
    </row>
    <row r="13" spans="1:32" x14ac:dyDescent="0.25">
      <c r="A13" s="10" t="s">
        <v>69</v>
      </c>
      <c r="B13" s="10" t="s">
        <v>60</v>
      </c>
      <c r="C13" s="10" t="s">
        <v>61</v>
      </c>
      <c r="D13" s="11">
        <v>42599.969386574077</v>
      </c>
      <c r="E13" s="10" t="s">
        <v>33</v>
      </c>
      <c r="F13" s="10" t="s">
        <v>34</v>
      </c>
      <c r="G13" s="10" t="s">
        <v>35</v>
      </c>
      <c r="H13" s="10" t="s">
        <v>68</v>
      </c>
      <c r="I13" s="10" t="s">
        <v>85</v>
      </c>
      <c r="J13" s="10" t="s">
        <v>67</v>
      </c>
      <c r="K13" s="10">
        <v>3.06</v>
      </c>
      <c r="L13" s="10">
        <v>1530</v>
      </c>
      <c r="M13" s="10" t="s">
        <v>39</v>
      </c>
      <c r="N13" s="10">
        <v>0</v>
      </c>
      <c r="O13" s="10">
        <v>0</v>
      </c>
      <c r="P13" s="10">
        <v>0</v>
      </c>
      <c r="Q13" s="10">
        <v>210</v>
      </c>
      <c r="R13" s="10">
        <v>0.16800000000000001</v>
      </c>
      <c r="S13" s="10">
        <v>-0.52100000000000002</v>
      </c>
      <c r="T13" s="10">
        <v>0</v>
      </c>
      <c r="U13" s="10">
        <v>0</v>
      </c>
      <c r="V13" s="10">
        <v>0</v>
      </c>
      <c r="W13" s="10">
        <v>15.2</v>
      </c>
      <c r="X13" s="10">
        <v>8.7299999999999999E-3</v>
      </c>
      <c r="Y13" s="10">
        <v>-0.22700000000000001</v>
      </c>
      <c r="Z13" s="10" t="s">
        <v>66</v>
      </c>
      <c r="AA13" s="10" t="s">
        <v>65</v>
      </c>
      <c r="AB13" s="10">
        <v>2</v>
      </c>
      <c r="AC13" s="10" t="s">
        <v>40</v>
      </c>
      <c r="AD13" s="10" t="s">
        <v>41</v>
      </c>
      <c r="AE13" s="10" t="s">
        <v>84</v>
      </c>
      <c r="AF13" s="10" t="s">
        <v>43</v>
      </c>
    </row>
    <row r="14" spans="1:32" x14ac:dyDescent="0.25">
      <c r="A14" s="10" t="s">
        <v>69</v>
      </c>
      <c r="B14" s="10" t="s">
        <v>60</v>
      </c>
      <c r="C14" s="10" t="s">
        <v>61</v>
      </c>
      <c r="D14" s="11">
        <v>42599.969386574077</v>
      </c>
      <c r="E14" s="10" t="s">
        <v>33</v>
      </c>
      <c r="F14" s="10" t="s">
        <v>34</v>
      </c>
      <c r="G14" s="10" t="s">
        <v>35</v>
      </c>
      <c r="H14" s="10" t="s">
        <v>68</v>
      </c>
      <c r="I14" s="10" t="s">
        <v>83</v>
      </c>
      <c r="J14" s="10" t="s">
        <v>67</v>
      </c>
      <c r="K14" s="10">
        <v>3.22</v>
      </c>
      <c r="L14" s="10">
        <v>1690</v>
      </c>
      <c r="M14" s="10" t="s">
        <v>39</v>
      </c>
      <c r="N14" s="10">
        <v>0</v>
      </c>
      <c r="O14" s="10">
        <v>0</v>
      </c>
      <c r="P14" s="10">
        <v>0</v>
      </c>
      <c r="Q14" s="10">
        <v>119</v>
      </c>
      <c r="R14" s="10">
        <v>0.16900000000000001</v>
      </c>
      <c r="S14" s="10">
        <v>-1.07</v>
      </c>
      <c r="T14" s="10">
        <v>0</v>
      </c>
      <c r="U14" s="10">
        <v>0</v>
      </c>
      <c r="V14" s="10">
        <v>0</v>
      </c>
      <c r="W14" s="10">
        <v>12.7</v>
      </c>
      <c r="X14" s="10">
        <v>1.49E-2</v>
      </c>
      <c r="Y14" s="10">
        <v>-0.439</v>
      </c>
      <c r="Z14" s="10" t="s">
        <v>66</v>
      </c>
      <c r="AA14" s="10" t="s">
        <v>65</v>
      </c>
      <c r="AB14" s="10">
        <v>2</v>
      </c>
      <c r="AC14" s="10" t="s">
        <v>40</v>
      </c>
      <c r="AD14" s="10" t="s">
        <v>41</v>
      </c>
      <c r="AE14" s="10" t="s">
        <v>82</v>
      </c>
      <c r="AF14" s="10" t="s">
        <v>43</v>
      </c>
    </row>
    <row r="15" spans="1:32" x14ac:dyDescent="0.25">
      <c r="A15" s="10" t="s">
        <v>69</v>
      </c>
      <c r="B15" s="10" t="s">
        <v>60</v>
      </c>
      <c r="C15" s="10" t="s">
        <v>61</v>
      </c>
      <c r="D15" s="11">
        <v>42599.969386574077</v>
      </c>
      <c r="E15" s="10" t="s">
        <v>33</v>
      </c>
      <c r="F15" s="10" t="s">
        <v>34</v>
      </c>
      <c r="G15" s="10" t="s">
        <v>35</v>
      </c>
      <c r="H15" s="10" t="s">
        <v>68</v>
      </c>
      <c r="I15" s="10" t="s">
        <v>37</v>
      </c>
      <c r="J15" s="10" t="s">
        <v>67</v>
      </c>
      <c r="K15" s="10">
        <v>2.94</v>
      </c>
      <c r="L15" s="10">
        <v>1530</v>
      </c>
      <c r="M15" s="10" t="s">
        <v>39</v>
      </c>
      <c r="N15" s="10">
        <v>0</v>
      </c>
      <c r="O15" s="10">
        <v>0</v>
      </c>
      <c r="P15" s="10">
        <v>0</v>
      </c>
      <c r="Q15" s="10">
        <v>130</v>
      </c>
      <c r="R15" s="10">
        <v>0.16600000000000001</v>
      </c>
      <c r="S15" s="10">
        <v>-0.56000000000000005</v>
      </c>
      <c r="T15" s="10">
        <v>0</v>
      </c>
      <c r="U15" s="10">
        <v>0</v>
      </c>
      <c r="V15" s="10">
        <v>0</v>
      </c>
      <c r="W15" s="10">
        <v>11.3</v>
      </c>
      <c r="X15" s="10">
        <v>1.09E-2</v>
      </c>
      <c r="Y15" s="10">
        <v>-0.24199999999999999</v>
      </c>
      <c r="Z15" s="10" t="s">
        <v>66</v>
      </c>
      <c r="AA15" s="10" t="s">
        <v>65</v>
      </c>
      <c r="AB15" s="10">
        <v>2</v>
      </c>
      <c r="AC15" s="10" t="s">
        <v>40</v>
      </c>
      <c r="AD15" s="10" t="s">
        <v>41</v>
      </c>
      <c r="AE15" s="10" t="s">
        <v>42</v>
      </c>
      <c r="AF15" s="10" t="s">
        <v>43</v>
      </c>
    </row>
    <row r="16" spans="1:32" x14ac:dyDescent="0.25">
      <c r="A16" s="10" t="s">
        <v>69</v>
      </c>
      <c r="B16" s="10" t="s">
        <v>60</v>
      </c>
      <c r="C16" s="10" t="s">
        <v>61</v>
      </c>
      <c r="D16" s="11">
        <v>42599.969386574077</v>
      </c>
      <c r="E16" s="10" t="s">
        <v>44</v>
      </c>
      <c r="F16" s="10" t="s">
        <v>34</v>
      </c>
      <c r="G16" s="10" t="s">
        <v>35</v>
      </c>
      <c r="H16" s="10" t="s">
        <v>68</v>
      </c>
      <c r="I16" s="10" t="s">
        <v>89</v>
      </c>
      <c r="J16" s="10" t="s">
        <v>67</v>
      </c>
      <c r="K16" s="10">
        <v>3.25</v>
      </c>
      <c r="L16" s="10">
        <v>1680</v>
      </c>
      <c r="M16" s="10" t="s">
        <v>39</v>
      </c>
      <c r="N16" s="10">
        <v>0</v>
      </c>
      <c r="O16" s="10">
        <v>0</v>
      </c>
      <c r="P16" s="10">
        <v>0</v>
      </c>
      <c r="Q16" s="10">
        <v>26.6</v>
      </c>
      <c r="R16" s="10">
        <v>9.3799999999999994E-2</v>
      </c>
      <c r="S16" s="10">
        <v>-0.85299999999999998</v>
      </c>
      <c r="T16" s="10">
        <v>0</v>
      </c>
      <c r="U16" s="10">
        <v>0</v>
      </c>
      <c r="V16" s="10">
        <v>0</v>
      </c>
      <c r="W16" s="10">
        <v>7.81</v>
      </c>
      <c r="X16" s="10">
        <v>7.7000000000000002E-3</v>
      </c>
      <c r="Y16" s="10">
        <v>-0.38100000000000001</v>
      </c>
      <c r="Z16" s="10" t="s">
        <v>66</v>
      </c>
      <c r="AA16" s="10" t="s">
        <v>65</v>
      </c>
      <c r="AB16" s="10">
        <v>2</v>
      </c>
      <c r="AC16" s="10" t="s">
        <v>40</v>
      </c>
      <c r="AD16" s="10" t="s">
        <v>41</v>
      </c>
      <c r="AE16" s="10" t="s">
        <v>88</v>
      </c>
      <c r="AF16" s="10" t="s">
        <v>44</v>
      </c>
    </row>
    <row r="17" spans="1:32" x14ac:dyDescent="0.25">
      <c r="A17" s="10" t="s">
        <v>69</v>
      </c>
      <c r="B17" s="10" t="s">
        <v>60</v>
      </c>
      <c r="C17" s="10" t="s">
        <v>61</v>
      </c>
      <c r="D17" s="11">
        <v>42599.969386574077</v>
      </c>
      <c r="E17" s="10" t="s">
        <v>44</v>
      </c>
      <c r="F17" s="10" t="s">
        <v>34</v>
      </c>
      <c r="G17" s="10" t="s">
        <v>35</v>
      </c>
      <c r="H17" s="10" t="s">
        <v>68</v>
      </c>
      <c r="I17" s="10" t="s">
        <v>81</v>
      </c>
      <c r="J17" s="10" t="s">
        <v>67</v>
      </c>
      <c r="K17" s="10">
        <v>2.68</v>
      </c>
      <c r="L17" s="10">
        <v>1450</v>
      </c>
      <c r="M17" s="10" t="s">
        <v>39</v>
      </c>
      <c r="N17" s="10">
        <v>0</v>
      </c>
      <c r="O17" s="10">
        <v>0</v>
      </c>
      <c r="P17" s="10">
        <v>0</v>
      </c>
      <c r="Q17" s="10">
        <v>62.7</v>
      </c>
      <c r="R17" s="10">
        <v>0.158</v>
      </c>
      <c r="S17" s="10">
        <v>-0.29099999999999998</v>
      </c>
      <c r="T17" s="10">
        <v>0</v>
      </c>
      <c r="U17" s="10">
        <v>0</v>
      </c>
      <c r="V17" s="10">
        <v>0</v>
      </c>
      <c r="W17" s="10">
        <v>4.22</v>
      </c>
      <c r="X17" s="10">
        <v>9.6100000000000005E-3</v>
      </c>
      <c r="Y17" s="10">
        <v>-0.13200000000000001</v>
      </c>
      <c r="Z17" s="10" t="s">
        <v>66</v>
      </c>
      <c r="AA17" s="10" t="s">
        <v>65</v>
      </c>
      <c r="AB17" s="10">
        <v>2</v>
      </c>
      <c r="AC17" s="10" t="s">
        <v>40</v>
      </c>
      <c r="AD17" s="10" t="s">
        <v>41</v>
      </c>
      <c r="AE17" s="10" t="s">
        <v>80</v>
      </c>
      <c r="AF17" s="10" t="s">
        <v>44</v>
      </c>
    </row>
    <row r="18" spans="1:32" x14ac:dyDescent="0.25">
      <c r="A18" s="10" t="s">
        <v>69</v>
      </c>
      <c r="B18" s="10" t="s">
        <v>60</v>
      </c>
      <c r="C18" s="10" t="s">
        <v>61</v>
      </c>
      <c r="D18" s="11">
        <v>42599.969386574077</v>
      </c>
      <c r="E18" s="10" t="s">
        <v>44</v>
      </c>
      <c r="F18" s="10" t="s">
        <v>34</v>
      </c>
      <c r="G18" s="10" t="s">
        <v>35</v>
      </c>
      <c r="H18" s="10" t="s">
        <v>68</v>
      </c>
      <c r="I18" s="10" t="s">
        <v>77</v>
      </c>
      <c r="J18" s="10" t="s">
        <v>67</v>
      </c>
      <c r="K18" s="10">
        <v>2.67</v>
      </c>
      <c r="L18" s="10">
        <v>1480</v>
      </c>
      <c r="M18" s="10" t="s">
        <v>39</v>
      </c>
      <c r="N18" s="10">
        <v>0</v>
      </c>
      <c r="O18" s="10">
        <v>0</v>
      </c>
      <c r="P18" s="10">
        <v>0</v>
      </c>
      <c r="Q18" s="10">
        <v>120</v>
      </c>
      <c r="R18" s="10">
        <v>0.19600000000000001</v>
      </c>
      <c r="S18" s="10">
        <v>-0.29399999999999998</v>
      </c>
      <c r="T18" s="10">
        <v>0</v>
      </c>
      <c r="U18" s="10">
        <v>0</v>
      </c>
      <c r="V18" s="10">
        <v>0</v>
      </c>
      <c r="W18" s="10">
        <v>7.39</v>
      </c>
      <c r="X18" s="10">
        <v>1.26E-2</v>
      </c>
      <c r="Y18" s="10">
        <v>-0.13600000000000001</v>
      </c>
      <c r="Z18" s="10" t="s">
        <v>66</v>
      </c>
      <c r="AA18" s="10" t="s">
        <v>65</v>
      </c>
      <c r="AB18" s="10">
        <v>2</v>
      </c>
      <c r="AC18" s="10" t="s">
        <v>40</v>
      </c>
      <c r="AD18" s="10" t="s">
        <v>41</v>
      </c>
      <c r="AE18" s="10" t="s">
        <v>76</v>
      </c>
      <c r="AF18" s="10" t="s">
        <v>44</v>
      </c>
    </row>
    <row r="19" spans="1:32" x14ac:dyDescent="0.25">
      <c r="A19" s="10" t="s">
        <v>69</v>
      </c>
      <c r="B19" s="10" t="s">
        <v>60</v>
      </c>
      <c r="C19" s="10" t="s">
        <v>61</v>
      </c>
      <c r="D19" s="11">
        <v>42599.969386574077</v>
      </c>
      <c r="E19" s="10" t="s">
        <v>44</v>
      </c>
      <c r="F19" s="10" t="s">
        <v>34</v>
      </c>
      <c r="G19" s="10" t="s">
        <v>35</v>
      </c>
      <c r="H19" s="10" t="s">
        <v>68</v>
      </c>
      <c r="I19" s="10" t="s">
        <v>87</v>
      </c>
      <c r="J19" s="10" t="s">
        <v>67</v>
      </c>
      <c r="K19" s="10">
        <v>3.08</v>
      </c>
      <c r="L19" s="10">
        <v>1580</v>
      </c>
      <c r="M19" s="10" t="s">
        <v>39</v>
      </c>
      <c r="N19" s="10">
        <v>0</v>
      </c>
      <c r="O19" s="10">
        <v>0</v>
      </c>
      <c r="P19" s="10">
        <v>0</v>
      </c>
      <c r="Q19" s="10">
        <v>161</v>
      </c>
      <c r="R19" s="10">
        <v>0.30599999999999999</v>
      </c>
      <c r="S19" s="10">
        <v>-0.377</v>
      </c>
      <c r="T19" s="10">
        <v>0</v>
      </c>
      <c r="U19" s="10">
        <v>0</v>
      </c>
      <c r="V19" s="10">
        <v>0</v>
      </c>
      <c r="W19" s="10">
        <v>10</v>
      </c>
      <c r="X19" s="10">
        <v>2.18E-2</v>
      </c>
      <c r="Y19" s="10">
        <v>-0.17</v>
      </c>
      <c r="Z19" s="10" t="s">
        <v>66</v>
      </c>
      <c r="AA19" s="10" t="s">
        <v>65</v>
      </c>
      <c r="AB19" s="10">
        <v>2</v>
      </c>
      <c r="AC19" s="10" t="s">
        <v>40</v>
      </c>
      <c r="AD19" s="10" t="s">
        <v>41</v>
      </c>
      <c r="AE19" s="10" t="s">
        <v>86</v>
      </c>
      <c r="AF19" s="10" t="s">
        <v>44</v>
      </c>
    </row>
    <row r="20" spans="1:32" x14ac:dyDescent="0.25">
      <c r="A20" s="10" t="s">
        <v>69</v>
      </c>
      <c r="B20" s="10" t="s">
        <v>60</v>
      </c>
      <c r="C20" s="10" t="s">
        <v>61</v>
      </c>
      <c r="D20" s="11">
        <v>42599.969386574077</v>
      </c>
      <c r="E20" s="10" t="s">
        <v>44</v>
      </c>
      <c r="F20" s="10" t="s">
        <v>34</v>
      </c>
      <c r="G20" s="10" t="s">
        <v>35</v>
      </c>
      <c r="H20" s="10" t="s">
        <v>68</v>
      </c>
      <c r="I20" s="10" t="s">
        <v>75</v>
      </c>
      <c r="J20" s="10" t="s">
        <v>67</v>
      </c>
      <c r="K20" s="10">
        <v>3.46</v>
      </c>
      <c r="L20" s="10">
        <v>1740</v>
      </c>
      <c r="M20" s="10" t="s">
        <v>39</v>
      </c>
      <c r="N20" s="10">
        <v>0</v>
      </c>
      <c r="O20" s="10">
        <v>0</v>
      </c>
      <c r="P20" s="10">
        <v>0</v>
      </c>
      <c r="Q20" s="10">
        <v>136</v>
      </c>
      <c r="R20" s="10">
        <v>0.249</v>
      </c>
      <c r="S20" s="10">
        <v>-0.41599999999999998</v>
      </c>
      <c r="T20" s="10">
        <v>0</v>
      </c>
      <c r="U20" s="10">
        <v>0</v>
      </c>
      <c r="V20" s="10">
        <v>0</v>
      </c>
      <c r="W20" s="10">
        <v>10.5</v>
      </c>
      <c r="X20" s="10">
        <v>1.7600000000000001E-2</v>
      </c>
      <c r="Y20" s="10">
        <v>-0.187</v>
      </c>
      <c r="Z20" s="10" t="s">
        <v>66</v>
      </c>
      <c r="AA20" s="10" t="s">
        <v>65</v>
      </c>
      <c r="AB20" s="10">
        <v>2</v>
      </c>
      <c r="AC20" s="10" t="s">
        <v>40</v>
      </c>
      <c r="AD20" s="10" t="s">
        <v>41</v>
      </c>
      <c r="AE20" s="10" t="s">
        <v>74</v>
      </c>
      <c r="AF20" s="10" t="s">
        <v>44</v>
      </c>
    </row>
    <row r="21" spans="1:32" x14ac:dyDescent="0.25">
      <c r="A21" s="10" t="s">
        <v>69</v>
      </c>
      <c r="B21" s="10" t="s">
        <v>60</v>
      </c>
      <c r="C21" s="10" t="s">
        <v>61</v>
      </c>
      <c r="D21" s="11">
        <v>42599.969386574077</v>
      </c>
      <c r="E21" s="10" t="s">
        <v>44</v>
      </c>
      <c r="F21" s="10" t="s">
        <v>34</v>
      </c>
      <c r="G21" s="10" t="s">
        <v>35</v>
      </c>
      <c r="H21" s="10" t="s">
        <v>68</v>
      </c>
      <c r="I21" s="10" t="s">
        <v>85</v>
      </c>
      <c r="J21" s="10" t="s">
        <v>67</v>
      </c>
      <c r="K21" s="10">
        <v>3.26</v>
      </c>
      <c r="L21" s="10">
        <v>1660</v>
      </c>
      <c r="M21" s="10" t="s">
        <v>39</v>
      </c>
      <c r="N21" s="10">
        <v>0</v>
      </c>
      <c r="O21" s="10">
        <v>0</v>
      </c>
      <c r="P21" s="10">
        <v>0</v>
      </c>
      <c r="Q21" s="10">
        <v>209</v>
      </c>
      <c r="R21" s="10">
        <v>0.17499999999999999</v>
      </c>
      <c r="S21" s="10">
        <v>-0.54300000000000004</v>
      </c>
      <c r="T21" s="10">
        <v>0</v>
      </c>
      <c r="U21" s="10">
        <v>0</v>
      </c>
      <c r="V21" s="10">
        <v>0</v>
      </c>
      <c r="W21" s="10">
        <v>15.6</v>
      </c>
      <c r="X21" s="10">
        <v>9.5200000000000007E-3</v>
      </c>
      <c r="Y21" s="10">
        <v>-0.23300000000000001</v>
      </c>
      <c r="Z21" s="10" t="s">
        <v>66</v>
      </c>
      <c r="AA21" s="10" t="s">
        <v>65</v>
      </c>
      <c r="AB21" s="10">
        <v>2</v>
      </c>
      <c r="AC21" s="10" t="s">
        <v>40</v>
      </c>
      <c r="AD21" s="10" t="s">
        <v>41</v>
      </c>
      <c r="AE21" s="10" t="s">
        <v>84</v>
      </c>
      <c r="AF21" s="10" t="s">
        <v>44</v>
      </c>
    </row>
    <row r="22" spans="1:32" x14ac:dyDescent="0.25">
      <c r="A22" s="10" t="s">
        <v>69</v>
      </c>
      <c r="B22" s="10" t="s">
        <v>60</v>
      </c>
      <c r="C22" s="10" t="s">
        <v>61</v>
      </c>
      <c r="D22" s="11">
        <v>42599.969386574077</v>
      </c>
      <c r="E22" s="10" t="s">
        <v>44</v>
      </c>
      <c r="F22" s="10" t="s">
        <v>34</v>
      </c>
      <c r="G22" s="10" t="s">
        <v>35</v>
      </c>
      <c r="H22" s="10" t="s">
        <v>68</v>
      </c>
      <c r="I22" s="10" t="s">
        <v>73</v>
      </c>
      <c r="J22" s="10" t="s">
        <v>67</v>
      </c>
      <c r="K22" s="10">
        <v>3.98</v>
      </c>
      <c r="L22" s="10">
        <v>1660</v>
      </c>
      <c r="M22" s="10" t="s">
        <v>39</v>
      </c>
      <c r="N22" s="10">
        <v>0</v>
      </c>
      <c r="O22" s="10">
        <v>0</v>
      </c>
      <c r="P22" s="10">
        <v>0</v>
      </c>
      <c r="Q22" s="10">
        <v>249</v>
      </c>
      <c r="R22" s="10">
        <v>0.27800000000000002</v>
      </c>
      <c r="S22" s="10">
        <v>-0.48899999999999999</v>
      </c>
      <c r="T22" s="10">
        <v>0</v>
      </c>
      <c r="U22" s="10">
        <v>0</v>
      </c>
      <c r="V22" s="10">
        <v>0</v>
      </c>
      <c r="W22" s="10">
        <v>21</v>
      </c>
      <c r="X22" s="10">
        <v>2.76E-2</v>
      </c>
      <c r="Y22" s="10">
        <v>-0.20300000000000001</v>
      </c>
      <c r="Z22" s="10" t="s">
        <v>66</v>
      </c>
      <c r="AA22" s="10" t="s">
        <v>65</v>
      </c>
      <c r="AB22" s="10">
        <v>2</v>
      </c>
      <c r="AC22" s="10" t="s">
        <v>40</v>
      </c>
      <c r="AD22" s="10" t="s">
        <v>41</v>
      </c>
      <c r="AE22" s="10" t="s">
        <v>72</v>
      </c>
      <c r="AF22" s="10" t="s">
        <v>44</v>
      </c>
    </row>
    <row r="23" spans="1:32" x14ac:dyDescent="0.25">
      <c r="A23" s="10" t="s">
        <v>69</v>
      </c>
      <c r="B23" s="10" t="s">
        <v>60</v>
      </c>
      <c r="C23" s="10" t="s">
        <v>61</v>
      </c>
      <c r="D23" s="11">
        <v>42599.969386574077</v>
      </c>
      <c r="E23" s="10" t="s">
        <v>44</v>
      </c>
      <c r="F23" s="10" t="s">
        <v>34</v>
      </c>
      <c r="G23" s="10" t="s">
        <v>35</v>
      </c>
      <c r="H23" s="10" t="s">
        <v>68</v>
      </c>
      <c r="I23" s="10" t="s">
        <v>71</v>
      </c>
      <c r="J23" s="10" t="s">
        <v>67</v>
      </c>
      <c r="K23" s="10">
        <v>3.69</v>
      </c>
      <c r="L23" s="10">
        <v>1540</v>
      </c>
      <c r="M23" s="10" t="s">
        <v>39</v>
      </c>
      <c r="N23" s="10">
        <v>0</v>
      </c>
      <c r="O23" s="10">
        <v>0</v>
      </c>
      <c r="P23" s="10">
        <v>0</v>
      </c>
      <c r="Q23" s="10">
        <v>364</v>
      </c>
      <c r="R23" s="10">
        <v>0.215</v>
      </c>
      <c r="S23" s="10">
        <v>-0.2</v>
      </c>
      <c r="T23" s="10">
        <v>0</v>
      </c>
      <c r="U23" s="10">
        <v>0</v>
      </c>
      <c r="V23" s="10">
        <v>0</v>
      </c>
      <c r="W23" s="10">
        <v>14.5</v>
      </c>
      <c r="X23" s="10">
        <v>6.6299999999999996E-3</v>
      </c>
      <c r="Y23" s="10">
        <v>-8.2500000000000004E-2</v>
      </c>
      <c r="Z23" s="10" t="s">
        <v>66</v>
      </c>
      <c r="AA23" s="10" t="s">
        <v>65</v>
      </c>
      <c r="AB23" s="10">
        <v>2</v>
      </c>
      <c r="AC23" s="10" t="s">
        <v>40</v>
      </c>
      <c r="AD23" s="10" t="s">
        <v>41</v>
      </c>
      <c r="AE23" s="10" t="s">
        <v>70</v>
      </c>
      <c r="AF23" s="10" t="s">
        <v>44</v>
      </c>
    </row>
    <row r="24" spans="1:32" x14ac:dyDescent="0.25">
      <c r="A24" s="10" t="s">
        <v>69</v>
      </c>
      <c r="B24" s="10" t="s">
        <v>60</v>
      </c>
      <c r="C24" s="10" t="s">
        <v>61</v>
      </c>
      <c r="D24" s="11">
        <v>42599.969386574077</v>
      </c>
      <c r="E24" s="10" t="s">
        <v>44</v>
      </c>
      <c r="F24" s="10" t="s">
        <v>34</v>
      </c>
      <c r="G24" s="10" t="s">
        <v>35</v>
      </c>
      <c r="H24" s="10" t="s">
        <v>68</v>
      </c>
      <c r="I24" s="10" t="s">
        <v>83</v>
      </c>
      <c r="J24" s="10" t="s">
        <v>67</v>
      </c>
      <c r="K24" s="10">
        <v>3.15</v>
      </c>
      <c r="L24" s="10">
        <v>1570</v>
      </c>
      <c r="M24" s="10" t="s">
        <v>39</v>
      </c>
      <c r="N24" s="10">
        <v>0</v>
      </c>
      <c r="O24" s="10">
        <v>0</v>
      </c>
      <c r="P24" s="10">
        <v>0</v>
      </c>
      <c r="Q24" s="10">
        <v>119</v>
      </c>
      <c r="R24" s="10">
        <v>0.16200000000000001</v>
      </c>
      <c r="S24" s="10">
        <v>-1</v>
      </c>
      <c r="T24" s="10">
        <v>0</v>
      </c>
      <c r="U24" s="10">
        <v>0</v>
      </c>
      <c r="V24" s="10">
        <v>0</v>
      </c>
      <c r="W24" s="10">
        <v>12.4</v>
      </c>
      <c r="X24" s="10">
        <v>1.4E-2</v>
      </c>
      <c r="Y24" s="10">
        <v>-0.41199999999999998</v>
      </c>
      <c r="Z24" s="10" t="s">
        <v>66</v>
      </c>
      <c r="AA24" s="10" t="s">
        <v>65</v>
      </c>
      <c r="AB24" s="10">
        <v>2</v>
      </c>
      <c r="AC24" s="10" t="s">
        <v>40</v>
      </c>
      <c r="AD24" s="10" t="s">
        <v>41</v>
      </c>
      <c r="AE24" s="10" t="s">
        <v>82</v>
      </c>
      <c r="AF24" s="10" t="s">
        <v>44</v>
      </c>
    </row>
    <row r="25" spans="1:32" x14ac:dyDescent="0.25">
      <c r="A25" s="10" t="s">
        <v>69</v>
      </c>
      <c r="B25" s="10" t="s">
        <v>60</v>
      </c>
      <c r="C25" s="10" t="s">
        <v>61</v>
      </c>
      <c r="D25" s="11">
        <v>42599.969386574077</v>
      </c>
      <c r="E25" s="10" t="s">
        <v>44</v>
      </c>
      <c r="F25" s="10" t="s">
        <v>34</v>
      </c>
      <c r="G25" s="10" t="s">
        <v>35</v>
      </c>
      <c r="H25" s="10" t="s">
        <v>68</v>
      </c>
      <c r="I25" s="10" t="s">
        <v>37</v>
      </c>
      <c r="J25" s="10" t="s">
        <v>67</v>
      </c>
      <c r="K25" s="10">
        <v>3.18</v>
      </c>
      <c r="L25" s="10">
        <v>1600</v>
      </c>
      <c r="M25" s="10" t="s">
        <v>39</v>
      </c>
      <c r="N25" s="10">
        <v>0</v>
      </c>
      <c r="O25" s="10">
        <v>0</v>
      </c>
      <c r="P25" s="10">
        <v>0</v>
      </c>
      <c r="Q25" s="10">
        <v>154</v>
      </c>
      <c r="R25" s="10">
        <v>0.24099999999999999</v>
      </c>
      <c r="S25" s="10">
        <v>-0.39800000000000002</v>
      </c>
      <c r="T25" s="10">
        <v>0</v>
      </c>
      <c r="U25" s="10">
        <v>0</v>
      </c>
      <c r="V25" s="10">
        <v>0</v>
      </c>
      <c r="W25" s="10">
        <v>10.6</v>
      </c>
      <c r="X25" s="10">
        <v>1.7100000000000001E-2</v>
      </c>
      <c r="Y25" s="10">
        <v>-0.17599999999999999</v>
      </c>
      <c r="Z25" s="10" t="s">
        <v>66</v>
      </c>
      <c r="AA25" s="10" t="s">
        <v>65</v>
      </c>
      <c r="AB25" s="10">
        <v>2</v>
      </c>
      <c r="AC25" s="10" t="s">
        <v>40</v>
      </c>
      <c r="AD25" s="10" t="s">
        <v>41</v>
      </c>
      <c r="AE25" s="10" t="s">
        <v>42</v>
      </c>
      <c r="AF25" s="10" t="s">
        <v>44</v>
      </c>
    </row>
    <row r="26" spans="1:32" x14ac:dyDescent="0.25">
      <c r="A26" s="10" t="s">
        <v>69</v>
      </c>
      <c r="B26" s="10" t="s">
        <v>60</v>
      </c>
      <c r="C26" s="10" t="s">
        <v>61</v>
      </c>
      <c r="D26" s="11">
        <v>42599.969386574077</v>
      </c>
      <c r="E26" s="10" t="s">
        <v>45</v>
      </c>
      <c r="F26" s="10" t="s">
        <v>34</v>
      </c>
      <c r="G26" s="10" t="s">
        <v>35</v>
      </c>
      <c r="H26" s="10" t="s">
        <v>68</v>
      </c>
      <c r="I26" s="10" t="s">
        <v>91</v>
      </c>
      <c r="J26" s="10" t="s">
        <v>67</v>
      </c>
      <c r="K26" s="10">
        <v>2.97</v>
      </c>
      <c r="L26" s="10">
        <v>1930</v>
      </c>
      <c r="M26" s="10" t="s">
        <v>39</v>
      </c>
      <c r="N26" s="10">
        <v>0</v>
      </c>
      <c r="O26" s="10">
        <v>0</v>
      </c>
      <c r="P26" s="10">
        <v>0</v>
      </c>
      <c r="Q26" s="10">
        <v>77.900000000000006</v>
      </c>
      <c r="R26" s="10">
        <v>0.19800000000000001</v>
      </c>
      <c r="S26" s="10">
        <v>-0.54500000000000004</v>
      </c>
      <c r="T26" s="10">
        <v>0</v>
      </c>
      <c r="U26" s="10">
        <v>0</v>
      </c>
      <c r="V26" s="10">
        <v>0</v>
      </c>
      <c r="W26" s="10">
        <v>9.52</v>
      </c>
      <c r="X26" s="10">
        <v>1.8599999999999998E-2</v>
      </c>
      <c r="Y26" s="10">
        <v>-0.24399999999999999</v>
      </c>
      <c r="Z26" s="10" t="s">
        <v>66</v>
      </c>
      <c r="AA26" s="10" t="s">
        <v>65</v>
      </c>
      <c r="AB26" s="10">
        <v>2</v>
      </c>
      <c r="AC26" s="10" t="s">
        <v>40</v>
      </c>
      <c r="AD26" s="10" t="s">
        <v>41</v>
      </c>
      <c r="AE26" s="10" t="s">
        <v>90</v>
      </c>
      <c r="AF26" s="10" t="s">
        <v>45</v>
      </c>
    </row>
    <row r="27" spans="1:32" x14ac:dyDescent="0.25">
      <c r="A27" s="10" t="s">
        <v>69</v>
      </c>
      <c r="B27" s="10" t="s">
        <v>60</v>
      </c>
      <c r="C27" s="10" t="s">
        <v>61</v>
      </c>
      <c r="D27" s="11">
        <v>42599.969386574077</v>
      </c>
      <c r="E27" s="10" t="s">
        <v>45</v>
      </c>
      <c r="F27" s="10" t="s">
        <v>34</v>
      </c>
      <c r="G27" s="10" t="s">
        <v>35</v>
      </c>
      <c r="H27" s="10" t="s">
        <v>68</v>
      </c>
      <c r="I27" s="10" t="s">
        <v>89</v>
      </c>
      <c r="J27" s="10" t="s">
        <v>67</v>
      </c>
      <c r="K27" s="10">
        <v>3.16</v>
      </c>
      <c r="L27" s="10">
        <v>1710</v>
      </c>
      <c r="M27" s="10" t="s">
        <v>39</v>
      </c>
      <c r="N27" s="10">
        <v>0</v>
      </c>
      <c r="O27" s="10">
        <v>0</v>
      </c>
      <c r="P27" s="10">
        <v>0</v>
      </c>
      <c r="Q27" s="10">
        <v>27.4</v>
      </c>
      <c r="R27" s="10">
        <v>9.5500000000000002E-2</v>
      </c>
      <c r="S27" s="10">
        <v>-0.79500000000000004</v>
      </c>
      <c r="T27" s="10">
        <v>0</v>
      </c>
      <c r="U27" s="10">
        <v>0</v>
      </c>
      <c r="V27" s="10">
        <v>0</v>
      </c>
      <c r="W27" s="10">
        <v>7.32</v>
      </c>
      <c r="X27" s="10">
        <v>7.9799999999999992E-3</v>
      </c>
      <c r="Y27" s="10">
        <v>-0.35</v>
      </c>
      <c r="Z27" s="10" t="s">
        <v>66</v>
      </c>
      <c r="AA27" s="10" t="s">
        <v>65</v>
      </c>
      <c r="AB27" s="10">
        <v>2</v>
      </c>
      <c r="AC27" s="10" t="s">
        <v>40</v>
      </c>
      <c r="AD27" s="10" t="s">
        <v>41</v>
      </c>
      <c r="AE27" s="10" t="s">
        <v>88</v>
      </c>
      <c r="AF27" s="10" t="s">
        <v>45</v>
      </c>
    </row>
    <row r="28" spans="1:32" x14ac:dyDescent="0.25">
      <c r="A28" s="10" t="s">
        <v>69</v>
      </c>
      <c r="B28" s="10" t="s">
        <v>60</v>
      </c>
      <c r="C28" s="10" t="s">
        <v>61</v>
      </c>
      <c r="D28" s="11">
        <v>42599.969386574077</v>
      </c>
      <c r="E28" s="10" t="s">
        <v>45</v>
      </c>
      <c r="F28" s="10" t="s">
        <v>34</v>
      </c>
      <c r="G28" s="10" t="s">
        <v>35</v>
      </c>
      <c r="H28" s="10" t="s">
        <v>68</v>
      </c>
      <c r="I28" s="10" t="s">
        <v>81</v>
      </c>
      <c r="J28" s="10" t="s">
        <v>67</v>
      </c>
      <c r="K28" s="10">
        <v>2.77</v>
      </c>
      <c r="L28" s="10">
        <v>1550</v>
      </c>
      <c r="M28" s="10" t="s">
        <v>39</v>
      </c>
      <c r="N28" s="10">
        <v>0</v>
      </c>
      <c r="O28" s="10">
        <v>0</v>
      </c>
      <c r="P28" s="10">
        <v>0</v>
      </c>
      <c r="Q28" s="10">
        <v>60.5</v>
      </c>
      <c r="R28" s="10">
        <v>0.158</v>
      </c>
      <c r="S28" s="10">
        <v>-0.29199999999999998</v>
      </c>
      <c r="T28" s="10">
        <v>0</v>
      </c>
      <c r="U28" s="10">
        <v>0</v>
      </c>
      <c r="V28" s="10">
        <v>0</v>
      </c>
      <c r="W28" s="10">
        <v>4.25</v>
      </c>
      <c r="X28" s="10">
        <v>9.92E-3</v>
      </c>
      <c r="Y28" s="10">
        <v>-0.13300000000000001</v>
      </c>
      <c r="Z28" s="10" t="s">
        <v>66</v>
      </c>
      <c r="AA28" s="10" t="s">
        <v>65</v>
      </c>
      <c r="AB28" s="10">
        <v>2</v>
      </c>
      <c r="AC28" s="10" t="s">
        <v>40</v>
      </c>
      <c r="AD28" s="10" t="s">
        <v>41</v>
      </c>
      <c r="AE28" s="10" t="s">
        <v>80</v>
      </c>
      <c r="AF28" s="10" t="s">
        <v>45</v>
      </c>
    </row>
    <row r="29" spans="1:32" x14ac:dyDescent="0.25">
      <c r="A29" s="10" t="s">
        <v>69</v>
      </c>
      <c r="B29" s="10" t="s">
        <v>60</v>
      </c>
      <c r="C29" s="10" t="s">
        <v>61</v>
      </c>
      <c r="D29" s="11">
        <v>42599.969386574077</v>
      </c>
      <c r="E29" s="10" t="s">
        <v>45</v>
      </c>
      <c r="F29" s="10" t="s">
        <v>34</v>
      </c>
      <c r="G29" s="10" t="s">
        <v>35</v>
      </c>
      <c r="H29" s="10" t="s">
        <v>68</v>
      </c>
      <c r="I29" s="10" t="s">
        <v>79</v>
      </c>
      <c r="J29" s="10" t="s">
        <v>67</v>
      </c>
      <c r="K29" s="10">
        <v>1.85</v>
      </c>
      <c r="L29" s="10">
        <v>1320</v>
      </c>
      <c r="M29" s="10" t="s">
        <v>39</v>
      </c>
      <c r="N29" s="10">
        <v>0</v>
      </c>
      <c r="O29" s="10">
        <v>0</v>
      </c>
      <c r="P29" s="10">
        <v>0</v>
      </c>
      <c r="Q29" s="10">
        <v>68.3</v>
      </c>
      <c r="R29" s="10">
        <v>9.8699999999999996E-2</v>
      </c>
      <c r="S29" s="10">
        <v>-0.247</v>
      </c>
      <c r="T29" s="10">
        <v>0</v>
      </c>
      <c r="U29" s="10">
        <v>0</v>
      </c>
      <c r="V29" s="10">
        <v>0</v>
      </c>
      <c r="W29" s="10">
        <v>4.0599999999999996</v>
      </c>
      <c r="X29" s="10">
        <v>5.11E-3</v>
      </c>
      <c r="Y29" s="10">
        <v>-0.12</v>
      </c>
      <c r="Z29" s="10" t="s">
        <v>66</v>
      </c>
      <c r="AA29" s="10" t="s">
        <v>65</v>
      </c>
      <c r="AB29" s="10">
        <v>2</v>
      </c>
      <c r="AC29" s="10" t="s">
        <v>40</v>
      </c>
      <c r="AD29" s="10" t="s">
        <v>41</v>
      </c>
      <c r="AE29" s="10" t="s">
        <v>78</v>
      </c>
      <c r="AF29" s="10" t="s">
        <v>45</v>
      </c>
    </row>
    <row r="30" spans="1:32" x14ac:dyDescent="0.25">
      <c r="A30" s="10" t="s">
        <v>69</v>
      </c>
      <c r="B30" s="10" t="s">
        <v>60</v>
      </c>
      <c r="C30" s="10" t="s">
        <v>61</v>
      </c>
      <c r="D30" s="11">
        <v>42599.969386574077</v>
      </c>
      <c r="E30" s="10" t="s">
        <v>45</v>
      </c>
      <c r="F30" s="10" t="s">
        <v>34</v>
      </c>
      <c r="G30" s="10" t="s">
        <v>35</v>
      </c>
      <c r="H30" s="10" t="s">
        <v>68</v>
      </c>
      <c r="I30" s="10" t="s">
        <v>77</v>
      </c>
      <c r="J30" s="10" t="s">
        <v>67</v>
      </c>
      <c r="K30" s="10">
        <v>2.62</v>
      </c>
      <c r="L30" s="10">
        <v>1490</v>
      </c>
      <c r="M30" s="10" t="s">
        <v>39</v>
      </c>
      <c r="N30" s="10">
        <v>0</v>
      </c>
      <c r="O30" s="10">
        <v>0</v>
      </c>
      <c r="P30" s="10">
        <v>0</v>
      </c>
      <c r="Q30" s="10">
        <v>118</v>
      </c>
      <c r="R30" s="10">
        <v>0.19400000000000001</v>
      </c>
      <c r="S30" s="10">
        <v>-0.29699999999999999</v>
      </c>
      <c r="T30" s="10">
        <v>0</v>
      </c>
      <c r="U30" s="10">
        <v>0</v>
      </c>
      <c r="V30" s="10">
        <v>0</v>
      </c>
      <c r="W30" s="10">
        <v>7.34</v>
      </c>
      <c r="X30" s="10">
        <v>1.24E-2</v>
      </c>
      <c r="Y30" s="10">
        <v>-0.13900000000000001</v>
      </c>
      <c r="Z30" s="10" t="s">
        <v>66</v>
      </c>
      <c r="AA30" s="10" t="s">
        <v>65</v>
      </c>
      <c r="AB30" s="10">
        <v>2</v>
      </c>
      <c r="AC30" s="10" t="s">
        <v>40</v>
      </c>
      <c r="AD30" s="10" t="s">
        <v>41</v>
      </c>
      <c r="AE30" s="10" t="s">
        <v>76</v>
      </c>
      <c r="AF30" s="10" t="s">
        <v>45</v>
      </c>
    </row>
    <row r="31" spans="1:32" x14ac:dyDescent="0.25">
      <c r="A31" s="10" t="s">
        <v>69</v>
      </c>
      <c r="B31" s="10" t="s">
        <v>60</v>
      </c>
      <c r="C31" s="10" t="s">
        <v>61</v>
      </c>
      <c r="D31" s="11">
        <v>42599.969386574077</v>
      </c>
      <c r="E31" s="10" t="s">
        <v>45</v>
      </c>
      <c r="F31" s="10" t="s">
        <v>34</v>
      </c>
      <c r="G31" s="10" t="s">
        <v>35</v>
      </c>
      <c r="H31" s="10" t="s">
        <v>68</v>
      </c>
      <c r="I31" s="10" t="s">
        <v>87</v>
      </c>
      <c r="J31" s="10" t="s">
        <v>67</v>
      </c>
      <c r="K31" s="10">
        <v>2.86</v>
      </c>
      <c r="L31" s="10">
        <v>1510</v>
      </c>
      <c r="M31" s="10" t="s">
        <v>39</v>
      </c>
      <c r="N31" s="10">
        <v>0</v>
      </c>
      <c r="O31" s="10">
        <v>0</v>
      </c>
      <c r="P31" s="10">
        <v>0</v>
      </c>
      <c r="Q31" s="10">
        <v>164</v>
      </c>
      <c r="R31" s="10">
        <v>0.29299999999999998</v>
      </c>
      <c r="S31" s="10">
        <v>-0.36599999999999999</v>
      </c>
      <c r="T31" s="10">
        <v>0</v>
      </c>
      <c r="U31" s="10">
        <v>0</v>
      </c>
      <c r="V31" s="10">
        <v>0</v>
      </c>
      <c r="W31" s="10">
        <v>9.8000000000000007</v>
      </c>
      <c r="X31" s="10">
        <v>2.01E-2</v>
      </c>
      <c r="Y31" s="10">
        <v>-0.16700000000000001</v>
      </c>
      <c r="Z31" s="10" t="s">
        <v>66</v>
      </c>
      <c r="AA31" s="10" t="s">
        <v>65</v>
      </c>
      <c r="AB31" s="10">
        <v>2</v>
      </c>
      <c r="AC31" s="10" t="s">
        <v>40</v>
      </c>
      <c r="AD31" s="10" t="s">
        <v>41</v>
      </c>
      <c r="AE31" s="10" t="s">
        <v>86</v>
      </c>
      <c r="AF31" s="10" t="s">
        <v>45</v>
      </c>
    </row>
    <row r="32" spans="1:32" x14ac:dyDescent="0.25">
      <c r="A32" s="10" t="s">
        <v>69</v>
      </c>
      <c r="B32" s="10" t="s">
        <v>60</v>
      </c>
      <c r="C32" s="10" t="s">
        <v>61</v>
      </c>
      <c r="D32" s="11">
        <v>42599.969386574077</v>
      </c>
      <c r="E32" s="10" t="s">
        <v>45</v>
      </c>
      <c r="F32" s="10" t="s">
        <v>34</v>
      </c>
      <c r="G32" s="10" t="s">
        <v>35</v>
      </c>
      <c r="H32" s="10" t="s">
        <v>68</v>
      </c>
      <c r="I32" s="10" t="s">
        <v>75</v>
      </c>
      <c r="J32" s="10" t="s">
        <v>67</v>
      </c>
      <c r="K32" s="10">
        <v>3.48</v>
      </c>
      <c r="L32" s="10">
        <v>1780</v>
      </c>
      <c r="M32" s="10" t="s">
        <v>39</v>
      </c>
      <c r="N32" s="10">
        <v>0</v>
      </c>
      <c r="O32" s="10">
        <v>0</v>
      </c>
      <c r="P32" s="10">
        <v>0</v>
      </c>
      <c r="Q32" s="10">
        <v>132</v>
      </c>
      <c r="R32" s="10">
        <v>0.246</v>
      </c>
      <c r="S32" s="10">
        <v>-0.42199999999999999</v>
      </c>
      <c r="T32" s="10">
        <v>0</v>
      </c>
      <c r="U32" s="10">
        <v>0</v>
      </c>
      <c r="V32" s="10">
        <v>0</v>
      </c>
      <c r="W32" s="10">
        <v>10.5</v>
      </c>
      <c r="X32" s="10">
        <v>1.78E-2</v>
      </c>
      <c r="Y32" s="10">
        <v>-0.19</v>
      </c>
      <c r="Z32" s="10" t="s">
        <v>66</v>
      </c>
      <c r="AA32" s="10" t="s">
        <v>65</v>
      </c>
      <c r="AB32" s="10">
        <v>2</v>
      </c>
      <c r="AC32" s="10" t="s">
        <v>40</v>
      </c>
      <c r="AD32" s="10" t="s">
        <v>41</v>
      </c>
      <c r="AE32" s="10" t="s">
        <v>74</v>
      </c>
      <c r="AF32" s="10" t="s">
        <v>45</v>
      </c>
    </row>
    <row r="33" spans="1:32" x14ac:dyDescent="0.25">
      <c r="A33" s="10" t="s">
        <v>69</v>
      </c>
      <c r="B33" s="10" t="s">
        <v>60</v>
      </c>
      <c r="C33" s="10" t="s">
        <v>61</v>
      </c>
      <c r="D33" s="11">
        <v>42599.969386574077</v>
      </c>
      <c r="E33" s="10" t="s">
        <v>45</v>
      </c>
      <c r="F33" s="10" t="s">
        <v>34</v>
      </c>
      <c r="G33" s="10" t="s">
        <v>35</v>
      </c>
      <c r="H33" s="10" t="s">
        <v>68</v>
      </c>
      <c r="I33" s="10" t="s">
        <v>85</v>
      </c>
      <c r="J33" s="10" t="s">
        <v>67</v>
      </c>
      <c r="K33" s="10">
        <v>3.11</v>
      </c>
      <c r="L33" s="10">
        <v>1630</v>
      </c>
      <c r="M33" s="10" t="s">
        <v>39</v>
      </c>
      <c r="N33" s="10">
        <v>0</v>
      </c>
      <c r="O33" s="10">
        <v>0</v>
      </c>
      <c r="P33" s="10">
        <v>0</v>
      </c>
      <c r="Q33" s="10">
        <v>207</v>
      </c>
      <c r="R33" s="10">
        <v>0.16800000000000001</v>
      </c>
      <c r="S33" s="10">
        <v>-0.53100000000000003</v>
      </c>
      <c r="T33" s="10">
        <v>0</v>
      </c>
      <c r="U33" s="10">
        <v>0</v>
      </c>
      <c r="V33" s="10">
        <v>0</v>
      </c>
      <c r="W33" s="10">
        <v>15.8</v>
      </c>
      <c r="X33" s="10">
        <v>9.4500000000000001E-3</v>
      </c>
      <c r="Y33" s="10">
        <v>-0.23100000000000001</v>
      </c>
      <c r="Z33" s="10" t="s">
        <v>66</v>
      </c>
      <c r="AA33" s="10" t="s">
        <v>65</v>
      </c>
      <c r="AB33" s="10">
        <v>2</v>
      </c>
      <c r="AC33" s="10" t="s">
        <v>40</v>
      </c>
      <c r="AD33" s="10" t="s">
        <v>41</v>
      </c>
      <c r="AE33" s="10" t="s">
        <v>84</v>
      </c>
      <c r="AF33" s="10" t="s">
        <v>45</v>
      </c>
    </row>
    <row r="34" spans="1:32" x14ac:dyDescent="0.25">
      <c r="A34" s="10" t="s">
        <v>69</v>
      </c>
      <c r="B34" s="10" t="s">
        <v>60</v>
      </c>
      <c r="C34" s="10" t="s">
        <v>61</v>
      </c>
      <c r="D34" s="11">
        <v>42599.969386574077</v>
      </c>
      <c r="E34" s="10" t="s">
        <v>45</v>
      </c>
      <c r="F34" s="10" t="s">
        <v>34</v>
      </c>
      <c r="G34" s="10" t="s">
        <v>35</v>
      </c>
      <c r="H34" s="10" t="s">
        <v>68</v>
      </c>
      <c r="I34" s="10" t="s">
        <v>73</v>
      </c>
      <c r="J34" s="10" t="s">
        <v>67</v>
      </c>
      <c r="K34" s="10">
        <v>3.78</v>
      </c>
      <c r="L34" s="10">
        <v>1690</v>
      </c>
      <c r="M34" s="10" t="s">
        <v>39</v>
      </c>
      <c r="N34" s="10">
        <v>0</v>
      </c>
      <c r="O34" s="10">
        <v>0</v>
      </c>
      <c r="P34" s="10">
        <v>0</v>
      </c>
      <c r="Q34" s="10">
        <v>251</v>
      </c>
      <c r="R34" s="10">
        <v>0.28000000000000003</v>
      </c>
      <c r="S34" s="10">
        <v>-0.49</v>
      </c>
      <c r="T34" s="10">
        <v>0</v>
      </c>
      <c r="U34" s="10">
        <v>0</v>
      </c>
      <c r="V34" s="10">
        <v>0</v>
      </c>
      <c r="W34" s="10">
        <v>21.2</v>
      </c>
      <c r="X34" s="10">
        <v>2.7900000000000001E-2</v>
      </c>
      <c r="Y34" s="10">
        <v>-0.21099999999999999</v>
      </c>
      <c r="Z34" s="10" t="s">
        <v>66</v>
      </c>
      <c r="AA34" s="10" t="s">
        <v>65</v>
      </c>
      <c r="AB34" s="10">
        <v>2</v>
      </c>
      <c r="AC34" s="10" t="s">
        <v>40</v>
      </c>
      <c r="AD34" s="10" t="s">
        <v>41</v>
      </c>
      <c r="AE34" s="10" t="s">
        <v>72</v>
      </c>
      <c r="AF34" s="10" t="s">
        <v>45</v>
      </c>
    </row>
    <row r="35" spans="1:32" x14ac:dyDescent="0.25">
      <c r="A35" s="10" t="s">
        <v>69</v>
      </c>
      <c r="B35" s="10" t="s">
        <v>60</v>
      </c>
      <c r="C35" s="10" t="s">
        <v>61</v>
      </c>
      <c r="D35" s="11">
        <v>42599.969386574077</v>
      </c>
      <c r="E35" s="10" t="s">
        <v>45</v>
      </c>
      <c r="F35" s="10" t="s">
        <v>34</v>
      </c>
      <c r="G35" s="10" t="s">
        <v>35</v>
      </c>
      <c r="H35" s="10" t="s">
        <v>68</v>
      </c>
      <c r="I35" s="10" t="s">
        <v>71</v>
      </c>
      <c r="J35" s="10" t="s">
        <v>67</v>
      </c>
      <c r="K35" s="10">
        <v>3.71</v>
      </c>
      <c r="L35" s="10">
        <v>1500</v>
      </c>
      <c r="M35" s="10" t="s">
        <v>39</v>
      </c>
      <c r="N35" s="10">
        <v>0</v>
      </c>
      <c r="O35" s="10">
        <v>0</v>
      </c>
      <c r="P35" s="10">
        <v>0</v>
      </c>
      <c r="Q35" s="10">
        <v>368</v>
      </c>
      <c r="R35" s="10">
        <v>0.214</v>
      </c>
      <c r="S35" s="10">
        <v>-0.19</v>
      </c>
      <c r="T35" s="10">
        <v>0</v>
      </c>
      <c r="U35" s="10">
        <v>0</v>
      </c>
      <c r="V35" s="10">
        <v>0</v>
      </c>
      <c r="W35" s="10">
        <v>15.1</v>
      </c>
      <c r="X35" s="10">
        <v>7.5599999999999999E-3</v>
      </c>
      <c r="Y35" s="10">
        <v>-7.9200000000000007E-2</v>
      </c>
      <c r="Z35" s="10" t="s">
        <v>66</v>
      </c>
      <c r="AA35" s="10" t="s">
        <v>65</v>
      </c>
      <c r="AB35" s="10">
        <v>2</v>
      </c>
      <c r="AC35" s="10" t="s">
        <v>40</v>
      </c>
      <c r="AD35" s="10" t="s">
        <v>41</v>
      </c>
      <c r="AE35" s="10" t="s">
        <v>70</v>
      </c>
      <c r="AF35" s="10" t="s">
        <v>45</v>
      </c>
    </row>
    <row r="36" spans="1:32" x14ac:dyDescent="0.25">
      <c r="A36" s="10" t="s">
        <v>69</v>
      </c>
      <c r="B36" s="10" t="s">
        <v>60</v>
      </c>
      <c r="C36" s="10" t="s">
        <v>61</v>
      </c>
      <c r="D36" s="11">
        <v>42599.969386574077</v>
      </c>
      <c r="E36" s="10" t="s">
        <v>45</v>
      </c>
      <c r="F36" s="10" t="s">
        <v>34</v>
      </c>
      <c r="G36" s="10" t="s">
        <v>35</v>
      </c>
      <c r="H36" s="10" t="s">
        <v>68</v>
      </c>
      <c r="I36" s="10" t="s">
        <v>83</v>
      </c>
      <c r="J36" s="10" t="s">
        <v>67</v>
      </c>
      <c r="K36" s="10">
        <v>2.82</v>
      </c>
      <c r="L36" s="10">
        <v>1530</v>
      </c>
      <c r="M36" s="10" t="s">
        <v>39</v>
      </c>
      <c r="N36" s="10">
        <v>0</v>
      </c>
      <c r="O36" s="10">
        <v>0</v>
      </c>
      <c r="P36" s="10">
        <v>0</v>
      </c>
      <c r="Q36" s="10">
        <v>124</v>
      </c>
      <c r="R36" s="10">
        <v>0.16200000000000001</v>
      </c>
      <c r="S36" s="10">
        <v>-0.99399999999999999</v>
      </c>
      <c r="T36" s="10">
        <v>0</v>
      </c>
      <c r="U36" s="10">
        <v>0</v>
      </c>
      <c r="V36" s="10">
        <v>0</v>
      </c>
      <c r="W36" s="10">
        <v>12.8</v>
      </c>
      <c r="X36" s="10">
        <v>1.3899999999999999E-2</v>
      </c>
      <c r="Y36" s="10">
        <v>-0.44700000000000001</v>
      </c>
      <c r="Z36" s="10" t="s">
        <v>66</v>
      </c>
      <c r="AA36" s="10" t="s">
        <v>65</v>
      </c>
      <c r="AB36" s="10">
        <v>2</v>
      </c>
      <c r="AC36" s="10" t="s">
        <v>40</v>
      </c>
      <c r="AD36" s="10" t="s">
        <v>41</v>
      </c>
      <c r="AE36" s="10" t="s">
        <v>82</v>
      </c>
      <c r="AF36" s="10" t="s">
        <v>45</v>
      </c>
    </row>
    <row r="37" spans="1:32" x14ac:dyDescent="0.25">
      <c r="A37" s="10" t="s">
        <v>69</v>
      </c>
      <c r="B37" s="10" t="s">
        <v>60</v>
      </c>
      <c r="C37" s="10" t="s">
        <v>61</v>
      </c>
      <c r="D37" s="11">
        <v>42599.969386574077</v>
      </c>
      <c r="E37" s="10" t="s">
        <v>45</v>
      </c>
      <c r="F37" s="10" t="s">
        <v>34</v>
      </c>
      <c r="G37" s="10" t="s">
        <v>35</v>
      </c>
      <c r="H37" s="10" t="s">
        <v>68</v>
      </c>
      <c r="I37" s="10" t="s">
        <v>37</v>
      </c>
      <c r="J37" s="10" t="s">
        <v>67</v>
      </c>
      <c r="K37" s="10">
        <v>3.02</v>
      </c>
      <c r="L37" s="10">
        <v>1580</v>
      </c>
      <c r="M37" s="10" t="s">
        <v>39</v>
      </c>
      <c r="N37" s="10">
        <v>0</v>
      </c>
      <c r="O37" s="10">
        <v>0</v>
      </c>
      <c r="P37" s="10">
        <v>0</v>
      </c>
      <c r="Q37" s="10">
        <v>147</v>
      </c>
      <c r="R37" s="10">
        <v>0.24199999999999999</v>
      </c>
      <c r="S37" s="10">
        <v>-0.375</v>
      </c>
      <c r="T37" s="10">
        <v>0</v>
      </c>
      <c r="U37" s="10">
        <v>0</v>
      </c>
      <c r="V37" s="10">
        <v>0</v>
      </c>
      <c r="W37" s="10">
        <v>9.8000000000000007</v>
      </c>
      <c r="X37" s="10">
        <v>1.6799999999999999E-2</v>
      </c>
      <c r="Y37" s="10">
        <v>-0.17</v>
      </c>
      <c r="Z37" s="10" t="s">
        <v>66</v>
      </c>
      <c r="AA37" s="10" t="s">
        <v>65</v>
      </c>
      <c r="AB37" s="10">
        <v>2</v>
      </c>
      <c r="AC37" s="10" t="s">
        <v>40</v>
      </c>
      <c r="AD37" s="10" t="s">
        <v>41</v>
      </c>
      <c r="AE37" s="10" t="s">
        <v>42</v>
      </c>
      <c r="AF37" s="10" t="s">
        <v>45</v>
      </c>
    </row>
    <row r="38" spans="1:32" x14ac:dyDescent="0.25">
      <c r="A38" s="10" t="s">
        <v>69</v>
      </c>
      <c r="B38" s="10" t="s">
        <v>60</v>
      </c>
      <c r="C38" s="10" t="s">
        <v>61</v>
      </c>
      <c r="D38" s="11">
        <v>42599.969386574077</v>
      </c>
      <c r="E38" s="10" t="s">
        <v>46</v>
      </c>
      <c r="F38" s="10" t="s">
        <v>34</v>
      </c>
      <c r="G38" s="10" t="s">
        <v>35</v>
      </c>
      <c r="H38" s="10" t="s">
        <v>68</v>
      </c>
      <c r="I38" s="10" t="s">
        <v>81</v>
      </c>
      <c r="J38" s="10" t="s">
        <v>67</v>
      </c>
      <c r="K38" s="10">
        <v>3.35</v>
      </c>
      <c r="L38" s="10">
        <v>2000</v>
      </c>
      <c r="M38" s="10" t="s">
        <v>39</v>
      </c>
      <c r="N38" s="10">
        <v>0</v>
      </c>
      <c r="O38" s="10">
        <v>0</v>
      </c>
      <c r="P38" s="10">
        <v>0</v>
      </c>
      <c r="Q38" s="10">
        <v>58.4</v>
      </c>
      <c r="R38" s="10">
        <v>0.17199999999999999</v>
      </c>
      <c r="S38" s="10">
        <v>-0.307</v>
      </c>
      <c r="T38" s="10">
        <v>0</v>
      </c>
      <c r="U38" s="10">
        <v>0</v>
      </c>
      <c r="V38" s="10">
        <v>0</v>
      </c>
      <c r="W38" s="10">
        <v>4.49</v>
      </c>
      <c r="X38" s="10">
        <v>1.23E-2</v>
      </c>
      <c r="Y38" s="10">
        <v>-0.13700000000000001</v>
      </c>
      <c r="Z38" s="10" t="s">
        <v>66</v>
      </c>
      <c r="AA38" s="10" t="s">
        <v>65</v>
      </c>
      <c r="AB38" s="10">
        <v>2</v>
      </c>
      <c r="AC38" s="10" t="s">
        <v>40</v>
      </c>
      <c r="AD38" s="10" t="s">
        <v>41</v>
      </c>
      <c r="AE38" s="10" t="s">
        <v>80</v>
      </c>
      <c r="AF38" s="10" t="s">
        <v>47</v>
      </c>
    </row>
    <row r="39" spans="1:32" x14ac:dyDescent="0.25">
      <c r="A39" s="10" t="s">
        <v>69</v>
      </c>
      <c r="B39" s="10" t="s">
        <v>60</v>
      </c>
      <c r="C39" s="10" t="s">
        <v>61</v>
      </c>
      <c r="D39" s="11">
        <v>42599.969386574077</v>
      </c>
      <c r="E39" s="10" t="s">
        <v>46</v>
      </c>
      <c r="F39" s="10" t="s">
        <v>34</v>
      </c>
      <c r="G39" s="10" t="s">
        <v>35</v>
      </c>
      <c r="H39" s="10" t="s">
        <v>68</v>
      </c>
      <c r="I39" s="10" t="s">
        <v>79</v>
      </c>
      <c r="J39" s="10" t="s">
        <v>67</v>
      </c>
      <c r="K39" s="10">
        <v>2.2999999999999998</v>
      </c>
      <c r="L39" s="10">
        <v>1610</v>
      </c>
      <c r="M39" s="10" t="s">
        <v>39</v>
      </c>
      <c r="N39" s="10">
        <v>0</v>
      </c>
      <c r="O39" s="10">
        <v>0</v>
      </c>
      <c r="P39" s="10">
        <v>0</v>
      </c>
      <c r="Q39" s="10">
        <v>75.400000000000006</v>
      </c>
      <c r="R39" s="10">
        <v>0.14499999999999999</v>
      </c>
      <c r="S39" s="10">
        <v>-0.28799999999999998</v>
      </c>
      <c r="T39" s="10">
        <v>0</v>
      </c>
      <c r="U39" s="10">
        <v>0</v>
      </c>
      <c r="V39" s="10">
        <v>0</v>
      </c>
      <c r="W39" s="10">
        <v>4.93</v>
      </c>
      <c r="X39" s="10">
        <v>9.0799999999999995E-3</v>
      </c>
      <c r="Y39" s="10">
        <v>-0.14099999999999999</v>
      </c>
      <c r="Z39" s="10" t="s">
        <v>66</v>
      </c>
      <c r="AA39" s="10" t="s">
        <v>65</v>
      </c>
      <c r="AB39" s="10">
        <v>2</v>
      </c>
      <c r="AC39" s="10" t="s">
        <v>40</v>
      </c>
      <c r="AD39" s="10" t="s">
        <v>41</v>
      </c>
      <c r="AE39" s="10" t="s">
        <v>78</v>
      </c>
      <c r="AF39" s="10" t="s">
        <v>47</v>
      </c>
    </row>
    <row r="40" spans="1:32" x14ac:dyDescent="0.25">
      <c r="A40" s="10" t="s">
        <v>69</v>
      </c>
      <c r="B40" s="10" t="s">
        <v>60</v>
      </c>
      <c r="C40" s="10" t="s">
        <v>61</v>
      </c>
      <c r="D40" s="11">
        <v>42599.969386574077</v>
      </c>
      <c r="E40" s="10" t="s">
        <v>46</v>
      </c>
      <c r="F40" s="10" t="s">
        <v>34</v>
      </c>
      <c r="G40" s="10" t="s">
        <v>35</v>
      </c>
      <c r="H40" s="10" t="s">
        <v>68</v>
      </c>
      <c r="I40" s="10" t="s">
        <v>77</v>
      </c>
      <c r="J40" s="10" t="s">
        <v>67</v>
      </c>
      <c r="K40" s="10">
        <v>2.33</v>
      </c>
      <c r="L40" s="10">
        <v>1540</v>
      </c>
      <c r="M40" s="10" t="s">
        <v>39</v>
      </c>
      <c r="N40" s="10">
        <v>0</v>
      </c>
      <c r="O40" s="10">
        <v>0</v>
      </c>
      <c r="P40" s="10">
        <v>0</v>
      </c>
      <c r="Q40" s="10">
        <v>114</v>
      </c>
      <c r="R40" s="10">
        <v>0.161</v>
      </c>
      <c r="S40" s="10">
        <v>-0.22600000000000001</v>
      </c>
      <c r="T40" s="10">
        <v>0</v>
      </c>
      <c r="U40" s="10">
        <v>0</v>
      </c>
      <c r="V40" s="10">
        <v>0</v>
      </c>
      <c r="W40" s="10">
        <v>7.16</v>
      </c>
      <c r="X40" s="10">
        <v>1.29E-2</v>
      </c>
      <c r="Y40" s="10">
        <v>-0.105</v>
      </c>
      <c r="Z40" s="10" t="s">
        <v>66</v>
      </c>
      <c r="AA40" s="10" t="s">
        <v>65</v>
      </c>
      <c r="AB40" s="10">
        <v>2</v>
      </c>
      <c r="AC40" s="10" t="s">
        <v>40</v>
      </c>
      <c r="AD40" s="10" t="s">
        <v>41</v>
      </c>
      <c r="AE40" s="10" t="s">
        <v>76</v>
      </c>
      <c r="AF40" s="10" t="s">
        <v>47</v>
      </c>
    </row>
    <row r="41" spans="1:32" x14ac:dyDescent="0.25">
      <c r="A41" s="10" t="s">
        <v>69</v>
      </c>
      <c r="B41" s="10" t="s">
        <v>60</v>
      </c>
      <c r="C41" s="10" t="s">
        <v>61</v>
      </c>
      <c r="D41" s="11">
        <v>42599.969386574077</v>
      </c>
      <c r="E41" s="10" t="s">
        <v>46</v>
      </c>
      <c r="F41" s="10" t="s">
        <v>34</v>
      </c>
      <c r="G41" s="10" t="s">
        <v>35</v>
      </c>
      <c r="H41" s="10" t="s">
        <v>68</v>
      </c>
      <c r="I41" s="10" t="s">
        <v>75</v>
      </c>
      <c r="J41" s="10" t="s">
        <v>67</v>
      </c>
      <c r="K41" s="10">
        <v>3.23</v>
      </c>
      <c r="L41" s="10">
        <v>1610</v>
      </c>
      <c r="M41" s="10" t="s">
        <v>39</v>
      </c>
      <c r="N41" s="10">
        <v>0</v>
      </c>
      <c r="O41" s="10">
        <v>0</v>
      </c>
      <c r="P41" s="10">
        <v>0</v>
      </c>
      <c r="Q41" s="10">
        <v>134</v>
      </c>
      <c r="R41" s="10">
        <v>0.23300000000000001</v>
      </c>
      <c r="S41" s="10">
        <v>-0.40100000000000002</v>
      </c>
      <c r="T41" s="10">
        <v>0</v>
      </c>
      <c r="U41" s="10">
        <v>0</v>
      </c>
      <c r="V41" s="10">
        <v>0</v>
      </c>
      <c r="W41" s="10">
        <v>9.98</v>
      </c>
      <c r="X41" s="10">
        <v>1.5599999999999999E-2</v>
      </c>
      <c r="Y41" s="10">
        <v>-0.187</v>
      </c>
      <c r="Z41" s="10" t="s">
        <v>66</v>
      </c>
      <c r="AA41" s="10" t="s">
        <v>65</v>
      </c>
      <c r="AB41" s="10">
        <v>2</v>
      </c>
      <c r="AC41" s="10" t="s">
        <v>40</v>
      </c>
      <c r="AD41" s="10" t="s">
        <v>41</v>
      </c>
      <c r="AE41" s="10" t="s">
        <v>74</v>
      </c>
      <c r="AF41" s="10" t="s">
        <v>47</v>
      </c>
    </row>
    <row r="42" spans="1:32" x14ac:dyDescent="0.25">
      <c r="A42" s="10" t="s">
        <v>69</v>
      </c>
      <c r="B42" s="10" t="s">
        <v>60</v>
      </c>
      <c r="C42" s="10" t="s">
        <v>61</v>
      </c>
      <c r="D42" s="11">
        <v>42599.969386574077</v>
      </c>
      <c r="E42" s="10" t="s">
        <v>46</v>
      </c>
      <c r="F42" s="10" t="s">
        <v>34</v>
      </c>
      <c r="G42" s="10" t="s">
        <v>35</v>
      </c>
      <c r="H42" s="10" t="s">
        <v>68</v>
      </c>
      <c r="I42" s="10" t="s">
        <v>73</v>
      </c>
      <c r="J42" s="10" t="s">
        <v>67</v>
      </c>
      <c r="K42" s="10">
        <v>4.5599999999999996</v>
      </c>
      <c r="L42" s="10">
        <v>1650</v>
      </c>
      <c r="M42" s="10" t="s">
        <v>39</v>
      </c>
      <c r="N42" s="10">
        <v>0</v>
      </c>
      <c r="O42" s="10">
        <v>0</v>
      </c>
      <c r="P42" s="10">
        <v>0</v>
      </c>
      <c r="Q42" s="10">
        <v>229</v>
      </c>
      <c r="R42" s="10">
        <v>0.251</v>
      </c>
      <c r="S42" s="10">
        <v>-0.46600000000000003</v>
      </c>
      <c r="T42" s="10">
        <v>0</v>
      </c>
      <c r="U42" s="10">
        <v>0</v>
      </c>
      <c r="V42" s="10">
        <v>0</v>
      </c>
      <c r="W42" s="10">
        <v>19.3</v>
      </c>
      <c r="X42" s="10">
        <v>2.4199999999999999E-2</v>
      </c>
      <c r="Y42" s="10">
        <v>-0.192</v>
      </c>
      <c r="Z42" s="10" t="s">
        <v>66</v>
      </c>
      <c r="AA42" s="10" t="s">
        <v>65</v>
      </c>
      <c r="AB42" s="10">
        <v>2</v>
      </c>
      <c r="AC42" s="10" t="s">
        <v>40</v>
      </c>
      <c r="AD42" s="10" t="s">
        <v>41</v>
      </c>
      <c r="AE42" s="10" t="s">
        <v>72</v>
      </c>
      <c r="AF42" s="10" t="s">
        <v>47</v>
      </c>
    </row>
    <row r="43" spans="1:32" x14ac:dyDescent="0.25">
      <c r="A43" s="10" t="s">
        <v>69</v>
      </c>
      <c r="B43" s="10" t="s">
        <v>60</v>
      </c>
      <c r="C43" s="10" t="s">
        <v>61</v>
      </c>
      <c r="D43" s="11">
        <v>42599.969386574077</v>
      </c>
      <c r="E43" s="10" t="s">
        <v>46</v>
      </c>
      <c r="F43" s="10" t="s">
        <v>34</v>
      </c>
      <c r="G43" s="10" t="s">
        <v>35</v>
      </c>
      <c r="H43" s="10" t="s">
        <v>68</v>
      </c>
      <c r="I43" s="10" t="s">
        <v>71</v>
      </c>
      <c r="J43" s="10" t="s">
        <v>67</v>
      </c>
      <c r="K43" s="10">
        <v>5.71</v>
      </c>
      <c r="L43" s="10">
        <v>1580</v>
      </c>
      <c r="M43" s="10" t="s">
        <v>39</v>
      </c>
      <c r="N43" s="10">
        <v>0</v>
      </c>
      <c r="O43" s="10">
        <v>0</v>
      </c>
      <c r="P43" s="10">
        <v>0</v>
      </c>
      <c r="Q43" s="10">
        <v>225</v>
      </c>
      <c r="R43" s="10">
        <v>0.16600000000000001</v>
      </c>
      <c r="S43" s="10">
        <v>-0.19700000000000001</v>
      </c>
      <c r="T43" s="10">
        <v>0</v>
      </c>
      <c r="U43" s="10">
        <v>0</v>
      </c>
      <c r="V43" s="10">
        <v>0</v>
      </c>
      <c r="W43" s="10">
        <v>4.59</v>
      </c>
      <c r="X43" s="10">
        <v>6.2500000000000001E-4</v>
      </c>
      <c r="Y43" s="10">
        <v>-7.6600000000000001E-2</v>
      </c>
      <c r="Z43" s="10" t="s">
        <v>66</v>
      </c>
      <c r="AA43" s="10" t="s">
        <v>65</v>
      </c>
      <c r="AB43" s="10">
        <v>2</v>
      </c>
      <c r="AC43" s="10" t="s">
        <v>40</v>
      </c>
      <c r="AD43" s="10" t="s">
        <v>41</v>
      </c>
      <c r="AE43" s="10" t="s">
        <v>70</v>
      </c>
      <c r="AF43" s="10" t="s">
        <v>47</v>
      </c>
    </row>
    <row r="44" spans="1:32" x14ac:dyDescent="0.25">
      <c r="A44" s="10" t="s">
        <v>69</v>
      </c>
      <c r="B44" s="10" t="s">
        <v>60</v>
      </c>
      <c r="C44" s="10" t="s">
        <v>61</v>
      </c>
      <c r="D44" s="11">
        <v>42599.969386574077</v>
      </c>
      <c r="E44" s="10" t="s">
        <v>46</v>
      </c>
      <c r="F44" s="10" t="s">
        <v>34</v>
      </c>
      <c r="G44" s="10" t="s">
        <v>35</v>
      </c>
      <c r="H44" s="10" t="s">
        <v>68</v>
      </c>
      <c r="I44" s="10" t="s">
        <v>37</v>
      </c>
      <c r="J44" s="10" t="s">
        <v>67</v>
      </c>
      <c r="K44" s="10">
        <v>2.84</v>
      </c>
      <c r="L44" s="10">
        <v>1640</v>
      </c>
      <c r="M44" s="10" t="s">
        <v>39</v>
      </c>
      <c r="N44" s="10">
        <v>0</v>
      </c>
      <c r="O44" s="10">
        <v>0</v>
      </c>
      <c r="P44" s="10">
        <v>0</v>
      </c>
      <c r="Q44" s="10">
        <v>104</v>
      </c>
      <c r="R44" s="10">
        <v>0.188</v>
      </c>
      <c r="S44" s="10">
        <v>-0.33900000000000002</v>
      </c>
      <c r="T44" s="10">
        <v>0</v>
      </c>
      <c r="U44" s="10">
        <v>0</v>
      </c>
      <c r="V44" s="10">
        <v>0</v>
      </c>
      <c r="W44" s="10">
        <v>7.36</v>
      </c>
      <c r="X44" s="10">
        <v>1.2500000000000001E-2</v>
      </c>
      <c r="Y44" s="10">
        <v>-0.16</v>
      </c>
      <c r="Z44" s="10" t="s">
        <v>66</v>
      </c>
      <c r="AA44" s="10" t="s">
        <v>65</v>
      </c>
      <c r="AB44" s="10">
        <v>2</v>
      </c>
      <c r="AC44" s="10" t="s">
        <v>40</v>
      </c>
      <c r="AD44" s="10" t="s">
        <v>41</v>
      </c>
      <c r="AE44" s="10" t="s">
        <v>42</v>
      </c>
      <c r="AF44" s="10" t="s">
        <v>47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5"/>
  <sheetViews>
    <sheetView tabSelected="1" workbookViewId="0">
      <selection activeCell="H19" sqref="H19"/>
    </sheetView>
  </sheetViews>
  <sheetFormatPr defaultRowHeight="15" x14ac:dyDescent="0.25"/>
  <cols>
    <col min="1" max="1" width="20.85546875" customWidth="1"/>
  </cols>
  <sheetData>
    <row r="1" spans="1:41" x14ac:dyDescent="0.25">
      <c r="A1" s="8" t="s">
        <v>57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5"/>
      <c r="AH1" s="5"/>
      <c r="AI1" s="5"/>
      <c r="AJ1" s="5"/>
      <c r="AK1" s="5"/>
      <c r="AL1" s="5"/>
      <c r="AM1" s="5"/>
      <c r="AN1" s="5"/>
      <c r="AO1" s="5"/>
    </row>
    <row r="2" spans="1:41" x14ac:dyDescent="0.25">
      <c r="A2" s="8" t="s">
        <v>58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5"/>
      <c r="AH2" s="5"/>
      <c r="AI2" s="5"/>
      <c r="AJ2" s="5"/>
      <c r="AK2" s="5"/>
      <c r="AL2" s="5"/>
      <c r="AM2" s="5"/>
      <c r="AN2" s="5"/>
      <c r="AO2" s="5"/>
    </row>
    <row r="3" spans="1:41" x14ac:dyDescent="0.25">
      <c r="A3" s="8" t="s">
        <v>59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5"/>
      <c r="AH3" s="5"/>
      <c r="AI3" s="5"/>
      <c r="AJ3" s="5"/>
      <c r="AK3" s="5"/>
      <c r="AL3" s="5"/>
      <c r="AM3" s="5"/>
      <c r="AN3" s="5"/>
      <c r="AO3" s="5"/>
    </row>
    <row r="5" spans="1:41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11</v>
      </c>
      <c r="M5" s="8" t="s">
        <v>12</v>
      </c>
      <c r="N5" s="8" t="s">
        <v>13</v>
      </c>
      <c r="O5" s="8" t="s">
        <v>14</v>
      </c>
      <c r="P5" s="8" t="s">
        <v>15</v>
      </c>
      <c r="Q5" s="8" t="s">
        <v>16</v>
      </c>
      <c r="R5" s="8" t="s">
        <v>17</v>
      </c>
      <c r="S5" s="8" t="s">
        <v>18</v>
      </c>
      <c r="T5" s="8" t="s">
        <v>19</v>
      </c>
      <c r="U5" s="8" t="s">
        <v>20</v>
      </c>
      <c r="V5" s="8" t="s">
        <v>21</v>
      </c>
      <c r="W5" s="8" t="s">
        <v>22</v>
      </c>
      <c r="X5" s="8" t="s">
        <v>23</v>
      </c>
      <c r="Y5" s="8" t="s">
        <v>24</v>
      </c>
      <c r="Z5" s="8" t="s">
        <v>25</v>
      </c>
      <c r="AA5" s="8" t="s">
        <v>26</v>
      </c>
      <c r="AB5" s="8" t="s">
        <v>27</v>
      </c>
      <c r="AC5" s="8" t="s">
        <v>28</v>
      </c>
      <c r="AD5" s="8" t="s">
        <v>29</v>
      </c>
      <c r="AE5" s="8" t="s">
        <v>30</v>
      </c>
      <c r="AF5" s="8" t="s">
        <v>31</v>
      </c>
      <c r="AG5" s="5"/>
      <c r="AH5" s="5"/>
      <c r="AI5" s="5"/>
      <c r="AJ5" s="5"/>
      <c r="AK5" s="5"/>
      <c r="AL5" s="5"/>
      <c r="AM5" s="5"/>
      <c r="AN5" s="5"/>
      <c r="AO5" s="5"/>
    </row>
    <row r="6" spans="1:41" x14ac:dyDescent="0.25">
      <c r="A6" s="8" t="s">
        <v>32</v>
      </c>
      <c r="B6" s="8" t="s">
        <v>60</v>
      </c>
      <c r="C6" s="8" t="s">
        <v>61</v>
      </c>
      <c r="D6" s="9">
        <v>42670.674074074072</v>
      </c>
      <c r="E6" s="8" t="s">
        <v>33</v>
      </c>
      <c r="F6" s="8" t="s">
        <v>34</v>
      </c>
      <c r="G6" s="8" t="s">
        <v>35</v>
      </c>
      <c r="H6" s="8" t="s">
        <v>36</v>
      </c>
      <c r="I6" s="8" t="s">
        <v>37</v>
      </c>
      <c r="J6" s="8" t="s">
        <v>38</v>
      </c>
      <c r="K6" s="8">
        <v>50.2</v>
      </c>
      <c r="L6" s="8">
        <v>1500</v>
      </c>
      <c r="M6" s="8" t="s">
        <v>39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8">
        <v>0.68700000000000006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0.65700000000000003</v>
      </c>
      <c r="Z6" s="8" t="s">
        <v>62</v>
      </c>
      <c r="AA6" s="8" t="s">
        <v>63</v>
      </c>
      <c r="AB6" s="8">
        <v>2</v>
      </c>
      <c r="AC6" s="8" t="s">
        <v>40</v>
      </c>
      <c r="AD6" s="8" t="s">
        <v>41</v>
      </c>
      <c r="AE6" s="8" t="s">
        <v>42</v>
      </c>
      <c r="AF6" s="8" t="s">
        <v>43</v>
      </c>
      <c r="AG6" s="5"/>
      <c r="AH6" s="5"/>
      <c r="AI6" s="5"/>
      <c r="AJ6" s="5"/>
      <c r="AK6" s="5"/>
      <c r="AL6" s="5"/>
      <c r="AM6" s="5"/>
      <c r="AN6" s="5"/>
      <c r="AO6" s="5"/>
    </row>
    <row r="7" spans="1:41" x14ac:dyDescent="0.25">
      <c r="A7" s="8" t="s">
        <v>32</v>
      </c>
      <c r="B7" s="8" t="s">
        <v>60</v>
      </c>
      <c r="C7" s="8" t="s">
        <v>61</v>
      </c>
      <c r="D7" s="9">
        <v>42670.674074074072</v>
      </c>
      <c r="E7" s="8" t="s">
        <v>44</v>
      </c>
      <c r="F7" s="8" t="s">
        <v>34</v>
      </c>
      <c r="G7" s="8" t="s">
        <v>35</v>
      </c>
      <c r="H7" s="8" t="s">
        <v>36</v>
      </c>
      <c r="I7" s="8" t="s">
        <v>37</v>
      </c>
      <c r="J7" s="8" t="s">
        <v>38</v>
      </c>
      <c r="K7" s="8">
        <v>56.1</v>
      </c>
      <c r="L7" s="8">
        <v>1560</v>
      </c>
      <c r="M7" s="8" t="s">
        <v>39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8">
        <v>0.443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0.42399999999999999</v>
      </c>
      <c r="Z7" s="8" t="s">
        <v>62</v>
      </c>
      <c r="AA7" s="8" t="s">
        <v>63</v>
      </c>
      <c r="AB7" s="8">
        <v>2</v>
      </c>
      <c r="AC7" s="8" t="s">
        <v>40</v>
      </c>
      <c r="AD7" s="8" t="s">
        <v>41</v>
      </c>
      <c r="AE7" s="8" t="s">
        <v>42</v>
      </c>
      <c r="AF7" s="8" t="s">
        <v>44</v>
      </c>
      <c r="AG7" s="5"/>
      <c r="AH7" s="5"/>
      <c r="AI7" s="5"/>
      <c r="AJ7" s="5"/>
      <c r="AK7" s="5"/>
      <c r="AL7" s="5"/>
      <c r="AM7" s="5"/>
      <c r="AN7" s="5"/>
      <c r="AO7" s="5"/>
    </row>
    <row r="8" spans="1:41" x14ac:dyDescent="0.25">
      <c r="A8" s="8" t="s">
        <v>32</v>
      </c>
      <c r="B8" s="8" t="s">
        <v>60</v>
      </c>
      <c r="C8" s="8" t="s">
        <v>61</v>
      </c>
      <c r="D8" s="9">
        <v>42670.674074074072</v>
      </c>
      <c r="E8" s="8" t="s">
        <v>45</v>
      </c>
      <c r="F8" s="8" t="s">
        <v>34</v>
      </c>
      <c r="G8" s="8" t="s">
        <v>35</v>
      </c>
      <c r="H8" s="8" t="s">
        <v>36</v>
      </c>
      <c r="I8" s="8" t="s">
        <v>37</v>
      </c>
      <c r="J8" s="8" t="s">
        <v>38</v>
      </c>
      <c r="K8" s="8">
        <v>54.2</v>
      </c>
      <c r="L8" s="8">
        <v>1560</v>
      </c>
      <c r="M8" s="8" t="s">
        <v>39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0.43099999999999999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0.41299999999999998</v>
      </c>
      <c r="Z8" s="8" t="s">
        <v>62</v>
      </c>
      <c r="AA8" s="8" t="s">
        <v>63</v>
      </c>
      <c r="AB8" s="8">
        <v>2</v>
      </c>
      <c r="AC8" s="8" t="s">
        <v>40</v>
      </c>
      <c r="AD8" s="8" t="s">
        <v>41</v>
      </c>
      <c r="AE8" s="8" t="s">
        <v>42</v>
      </c>
      <c r="AF8" s="8" t="s">
        <v>45</v>
      </c>
      <c r="AG8" s="5"/>
      <c r="AH8" s="5"/>
      <c r="AI8" s="5"/>
      <c r="AJ8" s="5"/>
      <c r="AK8" s="5"/>
      <c r="AL8" s="5"/>
      <c r="AM8" s="5"/>
      <c r="AN8" s="5"/>
      <c r="AO8" s="5"/>
    </row>
    <row r="9" spans="1:41" x14ac:dyDescent="0.25">
      <c r="A9" s="8" t="s">
        <v>32</v>
      </c>
      <c r="B9" s="8" t="s">
        <v>60</v>
      </c>
      <c r="C9" s="8" t="s">
        <v>61</v>
      </c>
      <c r="D9" s="9">
        <v>42670.674074074072</v>
      </c>
      <c r="E9" s="8" t="s">
        <v>46</v>
      </c>
      <c r="F9" s="8" t="s">
        <v>34</v>
      </c>
      <c r="G9" s="8" t="s">
        <v>35</v>
      </c>
      <c r="H9" s="8" t="s">
        <v>36</v>
      </c>
      <c r="I9" s="8" t="s">
        <v>37</v>
      </c>
      <c r="J9" s="8" t="s">
        <v>38</v>
      </c>
      <c r="K9" s="8">
        <v>48.9</v>
      </c>
      <c r="L9" s="8">
        <v>1630</v>
      </c>
      <c r="M9" s="8" t="s">
        <v>39</v>
      </c>
      <c r="N9" s="8">
        <v>0</v>
      </c>
      <c r="O9" s="8">
        <v>0</v>
      </c>
      <c r="P9" s="8">
        <v>0</v>
      </c>
      <c r="Q9" s="8">
        <v>0</v>
      </c>
      <c r="R9" s="8">
        <v>0</v>
      </c>
      <c r="S9" s="8">
        <v>0.377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0.36099999999999999</v>
      </c>
      <c r="Z9" s="8" t="s">
        <v>62</v>
      </c>
      <c r="AA9" s="8" t="s">
        <v>63</v>
      </c>
      <c r="AB9" s="8">
        <v>2</v>
      </c>
      <c r="AC9" s="8" t="s">
        <v>40</v>
      </c>
      <c r="AD9" s="8" t="s">
        <v>41</v>
      </c>
      <c r="AE9" s="8" t="s">
        <v>42</v>
      </c>
      <c r="AF9" s="8" t="s">
        <v>47</v>
      </c>
      <c r="AG9" s="5"/>
      <c r="AH9" s="5"/>
      <c r="AI9" s="5"/>
      <c r="AJ9" s="5"/>
      <c r="AK9" s="5"/>
      <c r="AL9" s="5"/>
      <c r="AM9" s="5"/>
      <c r="AN9" s="5"/>
      <c r="AO9" s="5"/>
    </row>
    <row r="10" spans="1:41" s="5" customFormat="1" x14ac:dyDescent="0.25">
      <c r="D10" s="6"/>
    </row>
    <row r="11" spans="1:41" x14ac:dyDescent="0.25">
      <c r="A11" s="3"/>
      <c r="B11" s="3" t="s">
        <v>49</v>
      </c>
    </row>
    <row r="12" spans="1:41" ht="30" x14ac:dyDescent="0.25">
      <c r="A12" s="4" t="s">
        <v>48</v>
      </c>
      <c r="B12" s="3">
        <f>K6*Y6</f>
        <v>32.981400000000001</v>
      </c>
    </row>
    <row r="14" spans="1:41" x14ac:dyDescent="0.25">
      <c r="A14" s="3"/>
      <c r="B14" s="3" t="s">
        <v>49</v>
      </c>
    </row>
    <row r="15" spans="1:41" ht="30" x14ac:dyDescent="0.25">
      <c r="A15" s="4" t="s">
        <v>129</v>
      </c>
      <c r="B15" s="3">
        <f>K7*Y7</f>
        <v>23.7864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workbookViewId="0">
      <selection activeCell="F14" sqref="F14"/>
    </sheetView>
  </sheetViews>
  <sheetFormatPr defaultRowHeight="15" x14ac:dyDescent="0.25"/>
  <cols>
    <col min="1" max="1" width="22.7109375" customWidth="1"/>
  </cols>
  <sheetData>
    <row r="1" spans="1:32" x14ac:dyDescent="0.25">
      <c r="A1" s="10" t="s">
        <v>57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x14ac:dyDescent="0.25">
      <c r="A2" s="10" t="s">
        <v>64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2" x14ac:dyDescent="0.25">
      <c r="A3" s="10" t="s">
        <v>59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32</v>
      </c>
      <c r="B6" s="10" t="s">
        <v>60</v>
      </c>
      <c r="C6" s="10" t="s">
        <v>61</v>
      </c>
      <c r="D6" s="11">
        <v>42670.674074074072</v>
      </c>
      <c r="E6" s="10" t="s">
        <v>33</v>
      </c>
      <c r="F6" s="10" t="s">
        <v>34</v>
      </c>
      <c r="G6" s="10" t="s">
        <v>35</v>
      </c>
      <c r="H6" s="10" t="s">
        <v>36</v>
      </c>
      <c r="I6" s="10" t="s">
        <v>37</v>
      </c>
      <c r="J6" s="10" t="s">
        <v>38</v>
      </c>
      <c r="K6" s="10">
        <v>50.2</v>
      </c>
      <c r="L6" s="10">
        <v>1500</v>
      </c>
      <c r="M6" s="10" t="s">
        <v>39</v>
      </c>
      <c r="N6" s="10">
        <v>0</v>
      </c>
      <c r="O6" s="10">
        <v>0</v>
      </c>
      <c r="P6" s="10">
        <v>0</v>
      </c>
      <c r="Q6" s="10">
        <v>0</v>
      </c>
      <c r="R6" s="10">
        <v>0</v>
      </c>
      <c r="S6" s="10">
        <v>0.72299999999999998</v>
      </c>
      <c r="T6" s="10">
        <v>0</v>
      </c>
      <c r="U6" s="10">
        <v>0</v>
      </c>
      <c r="V6" s="10">
        <v>0</v>
      </c>
      <c r="W6" s="10">
        <v>0</v>
      </c>
      <c r="X6" s="10">
        <v>0</v>
      </c>
      <c r="Y6" s="10">
        <v>0.69299999999999995</v>
      </c>
      <c r="Z6" s="10" t="s">
        <v>62</v>
      </c>
      <c r="AA6" s="10" t="s">
        <v>63</v>
      </c>
      <c r="AB6" s="10">
        <v>2</v>
      </c>
      <c r="AC6" s="10" t="s">
        <v>40</v>
      </c>
      <c r="AD6" s="10" t="s">
        <v>41</v>
      </c>
      <c r="AE6" s="10" t="s">
        <v>42</v>
      </c>
      <c r="AF6" s="10" t="s">
        <v>43</v>
      </c>
    </row>
    <row r="7" spans="1:32" x14ac:dyDescent="0.25">
      <c r="A7" s="10" t="s">
        <v>32</v>
      </c>
      <c r="B7" s="10" t="s">
        <v>60</v>
      </c>
      <c r="C7" s="10" t="s">
        <v>61</v>
      </c>
      <c r="D7" s="11">
        <v>42670.674074074072</v>
      </c>
      <c r="E7" s="10" t="s">
        <v>44</v>
      </c>
      <c r="F7" s="10" t="s">
        <v>34</v>
      </c>
      <c r="G7" s="10" t="s">
        <v>35</v>
      </c>
      <c r="H7" s="10" t="s">
        <v>36</v>
      </c>
      <c r="I7" s="10" t="s">
        <v>37</v>
      </c>
      <c r="J7" s="10" t="s">
        <v>38</v>
      </c>
      <c r="K7" s="10">
        <v>56.1</v>
      </c>
      <c r="L7" s="10">
        <v>1560</v>
      </c>
      <c r="M7" s="10" t="s">
        <v>39</v>
      </c>
      <c r="N7" s="10">
        <v>0</v>
      </c>
      <c r="O7" s="10">
        <v>0</v>
      </c>
      <c r="P7" s="10">
        <v>0</v>
      </c>
      <c r="Q7" s="10">
        <v>0</v>
      </c>
      <c r="R7" s="10">
        <v>0</v>
      </c>
      <c r="S7" s="10">
        <v>0.46600000000000003</v>
      </c>
      <c r="T7" s="10">
        <v>0</v>
      </c>
      <c r="U7" s="10">
        <v>0</v>
      </c>
      <c r="V7" s="10">
        <v>0</v>
      </c>
      <c r="W7" s="10">
        <v>0</v>
      </c>
      <c r="X7" s="10">
        <v>0</v>
      </c>
      <c r="Y7" s="10">
        <v>0.44700000000000001</v>
      </c>
      <c r="Z7" s="10" t="s">
        <v>62</v>
      </c>
      <c r="AA7" s="10" t="s">
        <v>63</v>
      </c>
      <c r="AB7" s="10">
        <v>2</v>
      </c>
      <c r="AC7" s="10" t="s">
        <v>40</v>
      </c>
      <c r="AD7" s="10" t="s">
        <v>41</v>
      </c>
      <c r="AE7" s="10" t="s">
        <v>42</v>
      </c>
      <c r="AF7" s="10" t="s">
        <v>44</v>
      </c>
    </row>
    <row r="8" spans="1:32" x14ac:dyDescent="0.25">
      <c r="A8" s="10" t="s">
        <v>32</v>
      </c>
      <c r="B8" s="10" t="s">
        <v>60</v>
      </c>
      <c r="C8" s="10" t="s">
        <v>61</v>
      </c>
      <c r="D8" s="11">
        <v>42670.674074074072</v>
      </c>
      <c r="E8" s="10" t="s">
        <v>45</v>
      </c>
      <c r="F8" s="10" t="s">
        <v>34</v>
      </c>
      <c r="G8" s="10" t="s">
        <v>35</v>
      </c>
      <c r="H8" s="10" t="s">
        <v>36</v>
      </c>
      <c r="I8" s="10" t="s">
        <v>37</v>
      </c>
      <c r="J8" s="10" t="s">
        <v>38</v>
      </c>
      <c r="K8" s="10">
        <v>54.2</v>
      </c>
      <c r="L8" s="10">
        <v>1560</v>
      </c>
      <c r="M8" s="10" t="s">
        <v>39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0.45400000000000001</v>
      </c>
      <c r="T8" s="10">
        <v>0</v>
      </c>
      <c r="U8" s="10">
        <v>0</v>
      </c>
      <c r="V8" s="10">
        <v>0</v>
      </c>
      <c r="W8" s="10">
        <v>0</v>
      </c>
      <c r="X8" s="10">
        <v>0</v>
      </c>
      <c r="Y8" s="10">
        <v>0.435</v>
      </c>
      <c r="Z8" s="10" t="s">
        <v>62</v>
      </c>
      <c r="AA8" s="10" t="s">
        <v>63</v>
      </c>
      <c r="AB8" s="10">
        <v>2</v>
      </c>
      <c r="AC8" s="10" t="s">
        <v>40</v>
      </c>
      <c r="AD8" s="10" t="s">
        <v>41</v>
      </c>
      <c r="AE8" s="10" t="s">
        <v>42</v>
      </c>
      <c r="AF8" s="10" t="s">
        <v>45</v>
      </c>
    </row>
    <row r="9" spans="1:32" x14ac:dyDescent="0.25">
      <c r="A9" s="10" t="s">
        <v>32</v>
      </c>
      <c r="B9" s="10" t="s">
        <v>60</v>
      </c>
      <c r="C9" s="10" t="s">
        <v>61</v>
      </c>
      <c r="D9" s="11">
        <v>42670.674074074072</v>
      </c>
      <c r="E9" s="10" t="s">
        <v>46</v>
      </c>
      <c r="F9" s="10" t="s">
        <v>34</v>
      </c>
      <c r="G9" s="10" t="s">
        <v>35</v>
      </c>
      <c r="H9" s="10" t="s">
        <v>36</v>
      </c>
      <c r="I9" s="10" t="s">
        <v>37</v>
      </c>
      <c r="J9" s="10" t="s">
        <v>38</v>
      </c>
      <c r="K9" s="10">
        <v>48.9</v>
      </c>
      <c r="L9" s="10">
        <v>1630</v>
      </c>
      <c r="M9" s="10" t="s">
        <v>39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0.39700000000000002</v>
      </c>
      <c r="T9" s="10">
        <v>0</v>
      </c>
      <c r="U9" s="10">
        <v>0</v>
      </c>
      <c r="V9" s="10">
        <v>0</v>
      </c>
      <c r="W9" s="10">
        <v>0</v>
      </c>
      <c r="X9" s="10">
        <v>0</v>
      </c>
      <c r="Y9" s="10">
        <v>0.38</v>
      </c>
      <c r="Z9" s="10" t="s">
        <v>62</v>
      </c>
      <c r="AA9" s="10" t="s">
        <v>63</v>
      </c>
      <c r="AB9" s="10">
        <v>2</v>
      </c>
      <c r="AC9" s="10" t="s">
        <v>40</v>
      </c>
      <c r="AD9" s="10" t="s">
        <v>41</v>
      </c>
      <c r="AE9" s="10" t="s">
        <v>42</v>
      </c>
      <c r="AF9" s="10" t="s">
        <v>47</v>
      </c>
    </row>
    <row r="11" spans="1:32" x14ac:dyDescent="0.25">
      <c r="A11" s="3"/>
      <c r="B11" s="3" t="s">
        <v>49</v>
      </c>
    </row>
    <row r="12" spans="1:32" ht="30" x14ac:dyDescent="0.25">
      <c r="A12" s="4" t="s">
        <v>48</v>
      </c>
      <c r="B12" s="3">
        <f>K6*Y6</f>
        <v>34.788600000000002</v>
      </c>
    </row>
    <row r="14" spans="1:32" x14ac:dyDescent="0.25">
      <c r="A14" s="3"/>
      <c r="B14" s="3" t="s">
        <v>49</v>
      </c>
    </row>
    <row r="15" spans="1:32" ht="30" x14ac:dyDescent="0.25">
      <c r="A15" s="4" t="s">
        <v>129</v>
      </c>
      <c r="B15" s="3">
        <f>K7*Y7</f>
        <v>25.076700000000002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opLeftCell="A7" workbookViewId="0">
      <selection activeCell="D38" sqref="D38"/>
    </sheetView>
  </sheetViews>
  <sheetFormatPr defaultRowHeight="15" x14ac:dyDescent="0.25"/>
  <sheetData>
    <row r="1" spans="1:1" x14ac:dyDescent="0.25">
      <c r="A1" t="s">
        <v>50</v>
      </c>
    </row>
    <row r="32" spans="1:2" x14ac:dyDescent="0.25">
      <c r="A32" s="1" t="s">
        <v>52</v>
      </c>
      <c r="B32" s="1" t="s">
        <v>56</v>
      </c>
    </row>
    <row r="33" spans="1:2" x14ac:dyDescent="0.25">
      <c r="A33" t="s">
        <v>51</v>
      </c>
      <c r="B33" s="2">
        <v>640.51</v>
      </c>
    </row>
    <row r="35" spans="1:2" x14ac:dyDescent="0.25">
      <c r="A35" s="1" t="s">
        <v>53</v>
      </c>
      <c r="B35" s="1" t="s">
        <v>56</v>
      </c>
    </row>
    <row r="36" spans="1:2" x14ac:dyDescent="0.25">
      <c r="A36" t="s">
        <v>54</v>
      </c>
      <c r="B36" s="2">
        <v>1074.75</v>
      </c>
    </row>
    <row r="37" spans="1:2" x14ac:dyDescent="0.25">
      <c r="A37" t="s">
        <v>55</v>
      </c>
      <c r="B37" s="2">
        <v>1221.8800000000001</v>
      </c>
    </row>
  </sheetData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E25" sqref="E25"/>
    </sheetView>
  </sheetViews>
  <sheetFormatPr defaultRowHeight="15" x14ac:dyDescent="0.25"/>
  <cols>
    <col min="1" max="1" width="11.7109375" customWidth="1"/>
    <col min="3" max="3" width="11.7109375" bestFit="1" customWidth="1"/>
  </cols>
  <sheetData>
    <row r="1" spans="1:4" x14ac:dyDescent="0.25">
      <c r="A1" s="10" t="s">
        <v>50</v>
      </c>
    </row>
    <row r="14" spans="1:4" x14ac:dyDescent="0.25">
      <c r="A14" s="1" t="s">
        <v>53</v>
      </c>
      <c r="B14" s="1" t="s">
        <v>120</v>
      </c>
      <c r="C14" s="1" t="s">
        <v>121</v>
      </c>
      <c r="D14" s="1" t="s">
        <v>127</v>
      </c>
    </row>
    <row r="15" spans="1:4" x14ac:dyDescent="0.25">
      <c r="A15" t="s">
        <v>122</v>
      </c>
      <c r="B15" s="2">
        <v>2332.91</v>
      </c>
      <c r="C15" s="2">
        <f>B15/3</f>
        <v>777.63666666666666</v>
      </c>
      <c r="D15" t="s">
        <v>128</v>
      </c>
    </row>
    <row r="16" spans="1:4" x14ac:dyDescent="0.25">
      <c r="A16" t="s">
        <v>123</v>
      </c>
      <c r="B16" s="2">
        <v>2881.2</v>
      </c>
      <c r="C16" s="2">
        <f t="shared" ref="C16:C19" si="0">B16/3</f>
        <v>960.4</v>
      </c>
      <c r="D16" s="2">
        <f>C16-$C$15</f>
        <v>182.76333333333332</v>
      </c>
    </row>
    <row r="17" spans="1:5" x14ac:dyDescent="0.25">
      <c r="A17" t="s">
        <v>124</v>
      </c>
      <c r="B17" s="2">
        <v>3429.49</v>
      </c>
      <c r="C17" s="2">
        <f t="shared" si="0"/>
        <v>1143.1633333333332</v>
      </c>
      <c r="D17" s="2">
        <f t="shared" ref="D17:D19" si="1">C17-$C$15</f>
        <v>365.52666666666653</v>
      </c>
      <c r="E17" s="10"/>
    </row>
    <row r="18" spans="1:5" x14ac:dyDescent="0.25">
      <c r="A18" t="s">
        <v>125</v>
      </c>
      <c r="B18" s="2">
        <f>B17+(B17-B16)</f>
        <v>3977.7799999999997</v>
      </c>
      <c r="C18" s="2">
        <f t="shared" si="0"/>
        <v>1325.9266666666665</v>
      </c>
      <c r="D18" s="2">
        <f t="shared" si="1"/>
        <v>548.28999999999985</v>
      </c>
      <c r="E18" s="10"/>
    </row>
    <row r="19" spans="1:5" x14ac:dyDescent="0.25">
      <c r="A19" t="s">
        <v>126</v>
      </c>
      <c r="B19" s="2">
        <f>B18+(B18-B17)</f>
        <v>4526.07</v>
      </c>
      <c r="C19" s="2">
        <f t="shared" si="0"/>
        <v>1508.6899999999998</v>
      </c>
      <c r="D19" s="2">
        <f t="shared" si="1"/>
        <v>731.05333333333317</v>
      </c>
    </row>
  </sheetData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F31" sqref="F31"/>
    </sheetView>
  </sheetViews>
  <sheetFormatPr defaultRowHeight="15" x14ac:dyDescent="0.25"/>
  <cols>
    <col min="3" max="3" width="11.7109375" bestFit="1" customWidth="1"/>
  </cols>
  <sheetData>
    <row r="1" spans="1:1" x14ac:dyDescent="0.25">
      <c r="A1" s="10" t="s">
        <v>50</v>
      </c>
    </row>
    <row r="20" spans="1:4" x14ac:dyDescent="0.25">
      <c r="A20" s="1" t="s">
        <v>53</v>
      </c>
      <c r="B20" s="1" t="s">
        <v>120</v>
      </c>
      <c r="C20" s="1" t="s">
        <v>121</v>
      </c>
      <c r="D20" s="1" t="s">
        <v>127</v>
      </c>
    </row>
    <row r="21" spans="1:4" x14ac:dyDescent="0.25">
      <c r="A21" s="10" t="s">
        <v>122</v>
      </c>
      <c r="B21" s="2">
        <v>1544.93</v>
      </c>
      <c r="C21" s="2">
        <f>B21/3</f>
        <v>514.97666666666669</v>
      </c>
      <c r="D21" s="10" t="s">
        <v>128</v>
      </c>
    </row>
    <row r="22" spans="1:4" x14ac:dyDescent="0.25">
      <c r="A22" s="10" t="s">
        <v>123</v>
      </c>
      <c r="B22" s="2">
        <v>1821.31</v>
      </c>
      <c r="C22" s="2">
        <f t="shared" ref="C22:C25" si="0">B22/3</f>
        <v>607.10333333333335</v>
      </c>
      <c r="D22" s="2">
        <f>C22-$C$21</f>
        <v>92.126666666666665</v>
      </c>
    </row>
    <row r="23" spans="1:4" x14ac:dyDescent="0.25">
      <c r="A23" s="10" t="s">
        <v>124</v>
      </c>
      <c r="B23" s="2">
        <v>2097.69</v>
      </c>
      <c r="C23" s="2">
        <f t="shared" si="0"/>
        <v>699.23</v>
      </c>
      <c r="D23" s="2">
        <f t="shared" ref="D23:D25" si="1">C23-$C$21</f>
        <v>184.25333333333333</v>
      </c>
    </row>
    <row r="24" spans="1:4" x14ac:dyDescent="0.25">
      <c r="A24" s="10" t="s">
        <v>125</v>
      </c>
      <c r="B24" s="2">
        <v>2374.0700000000002</v>
      </c>
      <c r="C24" s="2">
        <f t="shared" si="0"/>
        <v>791.35666666666668</v>
      </c>
      <c r="D24" s="2">
        <f t="shared" si="1"/>
        <v>276.38</v>
      </c>
    </row>
    <row r="25" spans="1:4" x14ac:dyDescent="0.25">
      <c r="A25" s="10" t="s">
        <v>126</v>
      </c>
      <c r="B25" s="2">
        <v>2650.45</v>
      </c>
      <c r="C25" s="2">
        <f t="shared" si="0"/>
        <v>883.48333333333323</v>
      </c>
      <c r="D25" s="2">
        <f t="shared" si="1"/>
        <v>368.50666666666655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opLeftCell="I1" workbookViewId="0">
      <selection activeCell="Y6" sqref="Y6:Y14"/>
    </sheetView>
  </sheetViews>
  <sheetFormatPr defaultRowHeight="15" x14ac:dyDescent="0.25"/>
  <cols>
    <col min="1" max="16384" width="9.140625" style="10"/>
  </cols>
  <sheetData>
    <row r="1" spans="1:32" x14ac:dyDescent="0.25">
      <c r="A1" s="10" t="s">
        <v>57</v>
      </c>
    </row>
    <row r="2" spans="1:32" x14ac:dyDescent="0.25">
      <c r="A2" s="10" t="s">
        <v>104</v>
      </c>
    </row>
    <row r="3" spans="1:32" x14ac:dyDescent="0.25">
      <c r="A3" s="10" t="s">
        <v>59</v>
      </c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103</v>
      </c>
      <c r="B6" s="10" t="s">
        <v>60</v>
      </c>
      <c r="C6" s="10" t="s">
        <v>61</v>
      </c>
      <c r="D6" s="11">
        <v>42599.970543981479</v>
      </c>
      <c r="E6" s="10" t="s">
        <v>33</v>
      </c>
      <c r="F6" s="10" t="s">
        <v>34</v>
      </c>
      <c r="G6" s="10" t="s">
        <v>35</v>
      </c>
      <c r="H6" s="10" t="s">
        <v>68</v>
      </c>
      <c r="I6" s="10" t="s">
        <v>101</v>
      </c>
      <c r="J6" s="10" t="s">
        <v>67</v>
      </c>
      <c r="K6" s="10">
        <v>2.0299999999999998</v>
      </c>
      <c r="L6" s="10">
        <v>1470</v>
      </c>
      <c r="M6" s="10" t="s">
        <v>39</v>
      </c>
      <c r="N6" s="10">
        <v>0</v>
      </c>
      <c r="O6" s="10">
        <v>0</v>
      </c>
      <c r="P6" s="10">
        <v>0</v>
      </c>
      <c r="Q6" s="10">
        <v>32.5</v>
      </c>
      <c r="R6" s="10">
        <v>0</v>
      </c>
      <c r="S6" s="10">
        <v>-4.3899999999999997</v>
      </c>
      <c r="T6" s="10">
        <v>0</v>
      </c>
      <c r="U6" s="10">
        <v>0</v>
      </c>
      <c r="V6" s="10">
        <v>0</v>
      </c>
      <c r="W6" s="10">
        <v>22.2</v>
      </c>
      <c r="X6" s="10">
        <v>0</v>
      </c>
      <c r="Y6" s="10">
        <v>-3.95</v>
      </c>
      <c r="Z6" s="10" t="s">
        <v>66</v>
      </c>
      <c r="AA6" s="10" t="s">
        <v>65</v>
      </c>
      <c r="AB6" s="10">
        <v>2</v>
      </c>
      <c r="AC6" s="10" t="s">
        <v>40</v>
      </c>
      <c r="AD6" s="10" t="s">
        <v>41</v>
      </c>
      <c r="AE6" s="10" t="s">
        <v>100</v>
      </c>
      <c r="AF6" s="10" t="s">
        <v>43</v>
      </c>
    </row>
    <row r="7" spans="1:32" x14ac:dyDescent="0.25">
      <c r="A7" s="10" t="s">
        <v>103</v>
      </c>
      <c r="B7" s="10" t="s">
        <v>60</v>
      </c>
      <c r="C7" s="10" t="s">
        <v>61</v>
      </c>
      <c r="D7" s="11">
        <v>42599.970543981479</v>
      </c>
      <c r="E7" s="10" t="s">
        <v>33</v>
      </c>
      <c r="F7" s="10" t="s">
        <v>34</v>
      </c>
      <c r="G7" s="10" t="s">
        <v>35</v>
      </c>
      <c r="H7" s="10" t="s">
        <v>68</v>
      </c>
      <c r="I7" s="10" t="s">
        <v>99</v>
      </c>
      <c r="J7" s="10" t="s">
        <v>67</v>
      </c>
      <c r="K7" s="10">
        <v>3.02</v>
      </c>
      <c r="L7" s="10">
        <v>1530</v>
      </c>
      <c r="M7" s="10" t="s">
        <v>39</v>
      </c>
      <c r="N7" s="10">
        <v>0</v>
      </c>
      <c r="O7" s="10">
        <v>0</v>
      </c>
      <c r="P7" s="10">
        <v>0</v>
      </c>
      <c r="Q7" s="10">
        <v>68.099999999999994</v>
      </c>
      <c r="R7" s="10">
        <v>0.107</v>
      </c>
      <c r="S7" s="10">
        <v>-2.34</v>
      </c>
      <c r="T7" s="10">
        <v>0</v>
      </c>
      <c r="U7" s="10">
        <v>0</v>
      </c>
      <c r="V7" s="10">
        <v>0</v>
      </c>
      <c r="W7" s="10">
        <v>15.2</v>
      </c>
      <c r="X7" s="10">
        <v>-4.2300000000000003E-3</v>
      </c>
      <c r="Y7" s="10">
        <v>-2</v>
      </c>
      <c r="Z7" s="10" t="s">
        <v>66</v>
      </c>
      <c r="AA7" s="10" t="s">
        <v>65</v>
      </c>
      <c r="AB7" s="10">
        <v>2</v>
      </c>
      <c r="AC7" s="10" t="s">
        <v>40</v>
      </c>
      <c r="AD7" s="10" t="s">
        <v>41</v>
      </c>
      <c r="AE7" s="10" t="s">
        <v>98</v>
      </c>
      <c r="AF7" s="10" t="s">
        <v>43</v>
      </c>
    </row>
    <row r="8" spans="1:32" x14ac:dyDescent="0.25">
      <c r="A8" s="10" t="s">
        <v>103</v>
      </c>
      <c r="B8" s="10" t="s">
        <v>60</v>
      </c>
      <c r="C8" s="10" t="s">
        <v>61</v>
      </c>
      <c r="D8" s="11">
        <v>42599.970543981479</v>
      </c>
      <c r="E8" s="10" t="s">
        <v>33</v>
      </c>
      <c r="F8" s="10" t="s">
        <v>34</v>
      </c>
      <c r="G8" s="10" t="s">
        <v>35</v>
      </c>
      <c r="H8" s="10" t="s">
        <v>68</v>
      </c>
      <c r="I8" s="10" t="s">
        <v>97</v>
      </c>
      <c r="J8" s="10" t="s">
        <v>67</v>
      </c>
      <c r="K8" s="10">
        <v>2.52</v>
      </c>
      <c r="L8" s="10">
        <v>1480</v>
      </c>
      <c r="M8" s="10" t="s">
        <v>39</v>
      </c>
      <c r="N8" s="10">
        <v>0</v>
      </c>
      <c r="O8" s="10">
        <v>0</v>
      </c>
      <c r="P8" s="10">
        <v>0</v>
      </c>
      <c r="Q8" s="10">
        <v>41.1</v>
      </c>
      <c r="R8" s="10">
        <v>6.5299999999999997E-2</v>
      </c>
      <c r="S8" s="10">
        <v>-3.09</v>
      </c>
      <c r="T8" s="10">
        <v>0</v>
      </c>
      <c r="U8" s="10">
        <v>0</v>
      </c>
      <c r="V8" s="10">
        <v>0</v>
      </c>
      <c r="W8" s="10">
        <v>15.9</v>
      </c>
      <c r="X8" s="10">
        <v>-6.8500000000000002E-3</v>
      </c>
      <c r="Y8" s="10">
        <v>-2.7</v>
      </c>
      <c r="Z8" s="10" t="s">
        <v>66</v>
      </c>
      <c r="AA8" s="10" t="s">
        <v>65</v>
      </c>
      <c r="AB8" s="10">
        <v>2</v>
      </c>
      <c r="AC8" s="10" t="s">
        <v>40</v>
      </c>
      <c r="AD8" s="10" t="s">
        <v>41</v>
      </c>
      <c r="AE8" s="10" t="s">
        <v>96</v>
      </c>
      <c r="AF8" s="10" t="s">
        <v>43</v>
      </c>
    </row>
    <row r="9" spans="1:32" x14ac:dyDescent="0.25">
      <c r="A9" s="10" t="s">
        <v>103</v>
      </c>
      <c r="B9" s="10" t="s">
        <v>60</v>
      </c>
      <c r="C9" s="10" t="s">
        <v>61</v>
      </c>
      <c r="D9" s="11">
        <v>42599.970543981479</v>
      </c>
      <c r="E9" s="10" t="s">
        <v>33</v>
      </c>
      <c r="F9" s="10" t="s">
        <v>34</v>
      </c>
      <c r="G9" s="10" t="s">
        <v>35</v>
      </c>
      <c r="H9" s="10" t="s">
        <v>68</v>
      </c>
      <c r="I9" s="10" t="s">
        <v>91</v>
      </c>
      <c r="J9" s="10" t="s">
        <v>67</v>
      </c>
      <c r="K9" s="10">
        <v>2.42</v>
      </c>
      <c r="L9" s="10">
        <v>1500</v>
      </c>
      <c r="M9" s="10" t="s">
        <v>39</v>
      </c>
      <c r="N9" s="10">
        <v>0</v>
      </c>
      <c r="O9" s="10">
        <v>0</v>
      </c>
      <c r="P9" s="10">
        <v>0</v>
      </c>
      <c r="Q9" s="10">
        <v>82.2</v>
      </c>
      <c r="R9" s="10">
        <v>0.161</v>
      </c>
      <c r="S9" s="10">
        <v>-2.5299999999999998</v>
      </c>
      <c r="T9" s="10">
        <v>0</v>
      </c>
      <c r="U9" s="10">
        <v>0</v>
      </c>
      <c r="V9" s="10">
        <v>0</v>
      </c>
      <c r="W9" s="10">
        <v>10.5</v>
      </c>
      <c r="X9" s="10">
        <v>-7.79E-3</v>
      </c>
      <c r="Y9" s="10">
        <v>-2.2599999999999998</v>
      </c>
      <c r="Z9" s="10" t="s">
        <v>66</v>
      </c>
      <c r="AA9" s="10" t="s">
        <v>65</v>
      </c>
      <c r="AB9" s="10">
        <v>2</v>
      </c>
      <c r="AC9" s="10" t="s">
        <v>40</v>
      </c>
      <c r="AD9" s="10" t="s">
        <v>41</v>
      </c>
      <c r="AE9" s="10" t="s">
        <v>90</v>
      </c>
      <c r="AF9" s="10" t="s">
        <v>43</v>
      </c>
    </row>
    <row r="10" spans="1:32" x14ac:dyDescent="0.25">
      <c r="A10" s="10" t="s">
        <v>103</v>
      </c>
      <c r="B10" s="10" t="s">
        <v>60</v>
      </c>
      <c r="C10" s="10" t="s">
        <v>61</v>
      </c>
      <c r="D10" s="11">
        <v>42599.970543981479</v>
      </c>
      <c r="E10" s="10" t="s">
        <v>33</v>
      </c>
      <c r="F10" s="10" t="s">
        <v>34</v>
      </c>
      <c r="G10" s="10" t="s">
        <v>35</v>
      </c>
      <c r="H10" s="10" t="s">
        <v>68</v>
      </c>
      <c r="I10" s="10" t="s">
        <v>89</v>
      </c>
      <c r="J10" s="10" t="s">
        <v>67</v>
      </c>
      <c r="K10" s="10">
        <v>2.77</v>
      </c>
      <c r="L10" s="10">
        <v>1540</v>
      </c>
      <c r="M10" s="10" t="s">
        <v>39</v>
      </c>
      <c r="N10" s="10">
        <v>0</v>
      </c>
      <c r="O10" s="10">
        <v>0</v>
      </c>
      <c r="P10" s="10">
        <v>0</v>
      </c>
      <c r="Q10" s="10">
        <v>37.299999999999997</v>
      </c>
      <c r="R10" s="10">
        <v>6.8199999999999997E-2</v>
      </c>
      <c r="S10" s="10">
        <v>-2.99</v>
      </c>
      <c r="T10" s="10">
        <v>0</v>
      </c>
      <c r="U10" s="10">
        <v>0</v>
      </c>
      <c r="V10" s="10">
        <v>0</v>
      </c>
      <c r="W10" s="10">
        <v>18.600000000000001</v>
      </c>
      <c r="X10" s="10">
        <v>-1.5200000000000001E-3</v>
      </c>
      <c r="Y10" s="10">
        <v>-2.58</v>
      </c>
      <c r="Z10" s="10" t="s">
        <v>66</v>
      </c>
      <c r="AA10" s="10" t="s">
        <v>65</v>
      </c>
      <c r="AB10" s="10">
        <v>2</v>
      </c>
      <c r="AC10" s="10" t="s">
        <v>40</v>
      </c>
      <c r="AD10" s="10" t="s">
        <v>41</v>
      </c>
      <c r="AE10" s="10" t="s">
        <v>88</v>
      </c>
      <c r="AF10" s="10" t="s">
        <v>43</v>
      </c>
    </row>
    <row r="11" spans="1:32" x14ac:dyDescent="0.25">
      <c r="A11" s="10" t="s">
        <v>103</v>
      </c>
      <c r="B11" s="10" t="s">
        <v>60</v>
      </c>
      <c r="C11" s="10" t="s">
        <v>61</v>
      </c>
      <c r="D11" s="11">
        <v>42599.970543981479</v>
      </c>
      <c r="E11" s="10" t="s">
        <v>33</v>
      </c>
      <c r="F11" s="10" t="s">
        <v>34</v>
      </c>
      <c r="G11" s="10" t="s">
        <v>35</v>
      </c>
      <c r="H11" s="10" t="s">
        <v>68</v>
      </c>
      <c r="I11" s="10" t="s">
        <v>95</v>
      </c>
      <c r="J11" s="10" t="s">
        <v>67</v>
      </c>
      <c r="K11" s="10">
        <v>3.29</v>
      </c>
      <c r="L11" s="10">
        <v>1550</v>
      </c>
      <c r="M11" s="10" t="s">
        <v>39</v>
      </c>
      <c r="N11" s="10">
        <v>0</v>
      </c>
      <c r="O11" s="10">
        <v>0</v>
      </c>
      <c r="P11" s="10">
        <v>0</v>
      </c>
      <c r="Q11" s="10">
        <v>185</v>
      </c>
      <c r="R11" s="10">
        <v>0.19</v>
      </c>
      <c r="S11" s="10">
        <v>-1.51</v>
      </c>
      <c r="T11" s="10">
        <v>0</v>
      </c>
      <c r="U11" s="10">
        <v>0</v>
      </c>
      <c r="V11" s="10">
        <v>0</v>
      </c>
      <c r="W11" s="10">
        <v>17.8</v>
      </c>
      <c r="X11" s="10">
        <v>-7.7400000000000004E-3</v>
      </c>
      <c r="Y11" s="10">
        <v>-1.2</v>
      </c>
      <c r="Z11" s="10" t="s">
        <v>66</v>
      </c>
      <c r="AA11" s="10" t="s">
        <v>65</v>
      </c>
      <c r="AB11" s="10">
        <v>2</v>
      </c>
      <c r="AC11" s="10" t="s">
        <v>40</v>
      </c>
      <c r="AD11" s="10" t="s">
        <v>41</v>
      </c>
      <c r="AE11" s="10" t="s">
        <v>94</v>
      </c>
      <c r="AF11" s="10" t="s">
        <v>43</v>
      </c>
    </row>
    <row r="12" spans="1:32" x14ac:dyDescent="0.25">
      <c r="A12" s="10" t="s">
        <v>103</v>
      </c>
      <c r="B12" s="10" t="s">
        <v>60</v>
      </c>
      <c r="C12" s="10" t="s">
        <v>61</v>
      </c>
      <c r="D12" s="11">
        <v>42599.970543981479</v>
      </c>
      <c r="E12" s="10" t="s">
        <v>33</v>
      </c>
      <c r="F12" s="10" t="s">
        <v>34</v>
      </c>
      <c r="G12" s="10" t="s">
        <v>35</v>
      </c>
      <c r="H12" s="10" t="s">
        <v>68</v>
      </c>
      <c r="I12" s="10" t="s">
        <v>93</v>
      </c>
      <c r="J12" s="10" t="s">
        <v>67</v>
      </c>
      <c r="K12" s="10">
        <v>2.97</v>
      </c>
      <c r="L12" s="10">
        <v>1530</v>
      </c>
      <c r="M12" s="10" t="s">
        <v>39</v>
      </c>
      <c r="N12" s="10">
        <v>0</v>
      </c>
      <c r="O12" s="10">
        <v>0</v>
      </c>
      <c r="P12" s="10">
        <v>0</v>
      </c>
      <c r="Q12" s="10">
        <v>119</v>
      </c>
      <c r="R12" s="10">
        <v>0.151</v>
      </c>
      <c r="S12" s="10">
        <v>-1.94</v>
      </c>
      <c r="T12" s="10">
        <v>0</v>
      </c>
      <c r="U12" s="10">
        <v>0</v>
      </c>
      <c r="V12" s="10">
        <v>0</v>
      </c>
      <c r="W12" s="10">
        <v>14.1</v>
      </c>
      <c r="X12" s="10">
        <v>-4.4000000000000003E-3</v>
      </c>
      <c r="Y12" s="10">
        <v>-1.63</v>
      </c>
      <c r="Z12" s="10" t="s">
        <v>66</v>
      </c>
      <c r="AA12" s="10" t="s">
        <v>65</v>
      </c>
      <c r="AB12" s="10">
        <v>2</v>
      </c>
      <c r="AC12" s="10" t="s">
        <v>40</v>
      </c>
      <c r="AD12" s="10" t="s">
        <v>41</v>
      </c>
      <c r="AE12" s="10" t="s">
        <v>92</v>
      </c>
      <c r="AF12" s="10" t="s">
        <v>43</v>
      </c>
    </row>
    <row r="13" spans="1:32" x14ac:dyDescent="0.25">
      <c r="A13" s="10" t="s">
        <v>103</v>
      </c>
      <c r="B13" s="10" t="s">
        <v>60</v>
      </c>
      <c r="C13" s="10" t="s">
        <v>61</v>
      </c>
      <c r="D13" s="11">
        <v>42599.970543981479</v>
      </c>
      <c r="E13" s="10" t="s">
        <v>33</v>
      </c>
      <c r="F13" s="10" t="s">
        <v>34</v>
      </c>
      <c r="G13" s="10" t="s">
        <v>35</v>
      </c>
      <c r="H13" s="10" t="s">
        <v>68</v>
      </c>
      <c r="I13" s="10" t="s">
        <v>85</v>
      </c>
      <c r="J13" s="10" t="s">
        <v>67</v>
      </c>
      <c r="K13" s="10">
        <v>3.06</v>
      </c>
      <c r="L13" s="10">
        <v>1530</v>
      </c>
      <c r="M13" s="10" t="s">
        <v>39</v>
      </c>
      <c r="N13" s="10">
        <v>0</v>
      </c>
      <c r="O13" s="10">
        <v>0</v>
      </c>
      <c r="P13" s="10">
        <v>0</v>
      </c>
      <c r="Q13" s="10">
        <v>210</v>
      </c>
      <c r="R13" s="10">
        <v>0.155</v>
      </c>
      <c r="S13" s="10">
        <v>-1.89</v>
      </c>
      <c r="T13" s="10">
        <v>0</v>
      </c>
      <c r="U13" s="10">
        <v>0</v>
      </c>
      <c r="V13" s="10">
        <v>0</v>
      </c>
      <c r="W13" s="10">
        <v>14.8</v>
      </c>
      <c r="X13" s="10">
        <v>-4.4200000000000003E-3</v>
      </c>
      <c r="Y13" s="10">
        <v>-1.59</v>
      </c>
      <c r="Z13" s="10" t="s">
        <v>66</v>
      </c>
      <c r="AA13" s="10" t="s">
        <v>65</v>
      </c>
      <c r="AB13" s="10">
        <v>2</v>
      </c>
      <c r="AC13" s="10" t="s">
        <v>40</v>
      </c>
      <c r="AD13" s="10" t="s">
        <v>41</v>
      </c>
      <c r="AE13" s="10" t="s">
        <v>84</v>
      </c>
      <c r="AF13" s="10" t="s">
        <v>43</v>
      </c>
    </row>
    <row r="14" spans="1:32" x14ac:dyDescent="0.25">
      <c r="A14" s="10" t="s">
        <v>103</v>
      </c>
      <c r="B14" s="10" t="s">
        <v>60</v>
      </c>
      <c r="C14" s="10" t="s">
        <v>61</v>
      </c>
      <c r="D14" s="11">
        <v>42599.970543981479</v>
      </c>
      <c r="E14" s="10" t="s">
        <v>33</v>
      </c>
      <c r="F14" s="10" t="s">
        <v>34</v>
      </c>
      <c r="G14" s="10" t="s">
        <v>35</v>
      </c>
      <c r="H14" s="10" t="s">
        <v>68</v>
      </c>
      <c r="I14" s="10" t="s">
        <v>83</v>
      </c>
      <c r="J14" s="10" t="s">
        <v>67</v>
      </c>
      <c r="K14" s="10">
        <v>3.22</v>
      </c>
      <c r="L14" s="10">
        <v>1690</v>
      </c>
      <c r="M14" s="10" t="s">
        <v>39</v>
      </c>
      <c r="N14" s="10">
        <v>0</v>
      </c>
      <c r="O14" s="10">
        <v>0</v>
      </c>
      <c r="P14" s="10">
        <v>0</v>
      </c>
      <c r="Q14" s="10">
        <v>130</v>
      </c>
      <c r="R14" s="10">
        <v>0.14599999999999999</v>
      </c>
      <c r="S14" s="10">
        <v>-3.93</v>
      </c>
      <c r="T14" s="10">
        <v>0</v>
      </c>
      <c r="U14" s="10">
        <v>0</v>
      </c>
      <c r="V14" s="10">
        <v>0</v>
      </c>
      <c r="W14" s="10">
        <v>24.4</v>
      </c>
      <c r="X14" s="10">
        <v>-7.79E-3</v>
      </c>
      <c r="Y14" s="10">
        <v>-3.3</v>
      </c>
      <c r="Z14" s="10" t="s">
        <v>66</v>
      </c>
      <c r="AA14" s="10" t="s">
        <v>65</v>
      </c>
      <c r="AB14" s="10">
        <v>2</v>
      </c>
      <c r="AC14" s="10" t="s">
        <v>40</v>
      </c>
      <c r="AD14" s="10" t="s">
        <v>41</v>
      </c>
      <c r="AE14" s="10" t="s">
        <v>82</v>
      </c>
      <c r="AF14" s="10" t="s">
        <v>43</v>
      </c>
    </row>
    <row r="15" spans="1:32" x14ac:dyDescent="0.25">
      <c r="A15" s="10" t="s">
        <v>103</v>
      </c>
      <c r="B15" s="10" t="s">
        <v>60</v>
      </c>
      <c r="C15" s="10" t="s">
        <v>61</v>
      </c>
      <c r="D15" s="11">
        <v>42599.970543981479</v>
      </c>
      <c r="E15" s="10" t="s">
        <v>33</v>
      </c>
      <c r="F15" s="10" t="s">
        <v>34</v>
      </c>
      <c r="G15" s="10" t="s">
        <v>35</v>
      </c>
      <c r="H15" s="10" t="s">
        <v>68</v>
      </c>
      <c r="I15" s="10" t="s">
        <v>37</v>
      </c>
      <c r="J15" s="10" t="s">
        <v>67</v>
      </c>
      <c r="K15" s="10">
        <v>2.94</v>
      </c>
      <c r="L15" s="10">
        <v>1530</v>
      </c>
      <c r="M15" s="10" t="s">
        <v>39</v>
      </c>
      <c r="N15" s="10">
        <v>0</v>
      </c>
      <c r="O15" s="10">
        <v>0</v>
      </c>
      <c r="P15" s="10">
        <v>0</v>
      </c>
      <c r="Q15" s="10">
        <v>133</v>
      </c>
      <c r="R15" s="10">
        <v>0.15</v>
      </c>
      <c r="S15" s="10">
        <v>-2.09</v>
      </c>
      <c r="T15" s="10">
        <v>0</v>
      </c>
      <c r="U15" s="10">
        <v>0</v>
      </c>
      <c r="V15" s="10">
        <v>0</v>
      </c>
      <c r="W15" s="10">
        <v>14.7</v>
      </c>
      <c r="X15" s="10">
        <v>-5.4900000000000001E-3</v>
      </c>
      <c r="Y15" s="10">
        <v>-1.77</v>
      </c>
      <c r="Z15" s="10" t="s">
        <v>66</v>
      </c>
      <c r="AA15" s="10" t="s">
        <v>65</v>
      </c>
      <c r="AB15" s="10">
        <v>2</v>
      </c>
      <c r="AC15" s="10" t="s">
        <v>40</v>
      </c>
      <c r="AD15" s="10" t="s">
        <v>41</v>
      </c>
      <c r="AE15" s="10" t="s">
        <v>42</v>
      </c>
      <c r="AF15" s="10" t="s">
        <v>43</v>
      </c>
    </row>
    <row r="16" spans="1:32" x14ac:dyDescent="0.25">
      <c r="A16" s="10" t="s">
        <v>103</v>
      </c>
      <c r="B16" s="10" t="s">
        <v>60</v>
      </c>
      <c r="C16" s="10" t="s">
        <v>61</v>
      </c>
      <c r="D16" s="11">
        <v>42599.970543981479</v>
      </c>
      <c r="E16" s="10" t="s">
        <v>44</v>
      </c>
      <c r="F16" s="10" t="s">
        <v>34</v>
      </c>
      <c r="G16" s="10" t="s">
        <v>35</v>
      </c>
      <c r="H16" s="10" t="s">
        <v>68</v>
      </c>
      <c r="I16" s="10" t="s">
        <v>89</v>
      </c>
      <c r="J16" s="10" t="s">
        <v>67</v>
      </c>
      <c r="K16" s="10">
        <v>3.25</v>
      </c>
      <c r="L16" s="10">
        <v>1680</v>
      </c>
      <c r="M16" s="10" t="s">
        <v>39</v>
      </c>
      <c r="N16" s="10">
        <v>0</v>
      </c>
      <c r="O16" s="10">
        <v>0</v>
      </c>
      <c r="P16" s="10">
        <v>0</v>
      </c>
      <c r="Q16" s="10">
        <v>41.1</v>
      </c>
      <c r="R16" s="10">
        <v>8.4599999999999995E-2</v>
      </c>
      <c r="S16" s="10">
        <v>-3.59</v>
      </c>
      <c r="T16" s="10">
        <v>0</v>
      </c>
      <c r="U16" s="10">
        <v>0</v>
      </c>
      <c r="V16" s="10">
        <v>0</v>
      </c>
      <c r="W16" s="10">
        <v>22.3</v>
      </c>
      <c r="X16" s="10">
        <v>-1.57E-3</v>
      </c>
      <c r="Y16" s="10">
        <v>-3.12</v>
      </c>
      <c r="Z16" s="10" t="s">
        <v>66</v>
      </c>
      <c r="AA16" s="10" t="s">
        <v>65</v>
      </c>
      <c r="AB16" s="10">
        <v>2</v>
      </c>
      <c r="AC16" s="10" t="s">
        <v>40</v>
      </c>
      <c r="AD16" s="10" t="s">
        <v>41</v>
      </c>
      <c r="AE16" s="10" t="s">
        <v>88</v>
      </c>
      <c r="AF16" s="10" t="s">
        <v>44</v>
      </c>
    </row>
    <row r="17" spans="1:32" x14ac:dyDescent="0.25">
      <c r="A17" s="10" t="s">
        <v>103</v>
      </c>
      <c r="B17" s="10" t="s">
        <v>60</v>
      </c>
      <c r="C17" s="10" t="s">
        <v>61</v>
      </c>
      <c r="D17" s="11">
        <v>42599.970543981479</v>
      </c>
      <c r="E17" s="10" t="s">
        <v>44</v>
      </c>
      <c r="F17" s="10" t="s">
        <v>34</v>
      </c>
      <c r="G17" s="10" t="s">
        <v>35</v>
      </c>
      <c r="H17" s="10" t="s">
        <v>68</v>
      </c>
      <c r="I17" s="10" t="s">
        <v>81</v>
      </c>
      <c r="J17" s="10" t="s">
        <v>67</v>
      </c>
      <c r="K17" s="10">
        <v>2.68</v>
      </c>
      <c r="L17" s="10">
        <v>1450</v>
      </c>
      <c r="M17" s="10" t="s">
        <v>39</v>
      </c>
      <c r="N17" s="10">
        <v>0</v>
      </c>
      <c r="O17" s="10">
        <v>0</v>
      </c>
      <c r="P17" s="10">
        <v>0</v>
      </c>
      <c r="Q17" s="10">
        <v>64</v>
      </c>
      <c r="R17" s="10">
        <v>0.14399999999999999</v>
      </c>
      <c r="S17" s="10">
        <v>-1.1599999999999999</v>
      </c>
      <c r="T17" s="10">
        <v>0</v>
      </c>
      <c r="U17" s="10">
        <v>0</v>
      </c>
      <c r="V17" s="10">
        <v>0</v>
      </c>
      <c r="W17" s="10">
        <v>5.47</v>
      </c>
      <c r="X17" s="10">
        <v>-3.5100000000000001E-3</v>
      </c>
      <c r="Y17" s="10">
        <v>-0.997</v>
      </c>
      <c r="Z17" s="10" t="s">
        <v>66</v>
      </c>
      <c r="AA17" s="10" t="s">
        <v>65</v>
      </c>
      <c r="AB17" s="10">
        <v>2</v>
      </c>
      <c r="AC17" s="10" t="s">
        <v>40</v>
      </c>
      <c r="AD17" s="10" t="s">
        <v>41</v>
      </c>
      <c r="AE17" s="10" t="s">
        <v>80</v>
      </c>
      <c r="AF17" s="10" t="s">
        <v>44</v>
      </c>
    </row>
    <row r="18" spans="1:32" x14ac:dyDescent="0.25">
      <c r="A18" s="10" t="s">
        <v>103</v>
      </c>
      <c r="B18" s="10" t="s">
        <v>60</v>
      </c>
      <c r="C18" s="10" t="s">
        <v>61</v>
      </c>
      <c r="D18" s="11">
        <v>42599.970543981479</v>
      </c>
      <c r="E18" s="10" t="s">
        <v>44</v>
      </c>
      <c r="F18" s="10" t="s">
        <v>34</v>
      </c>
      <c r="G18" s="10" t="s">
        <v>35</v>
      </c>
      <c r="H18" s="10" t="s">
        <v>68</v>
      </c>
      <c r="I18" s="10" t="s">
        <v>77</v>
      </c>
      <c r="J18" s="10" t="s">
        <v>67</v>
      </c>
      <c r="K18" s="10">
        <v>2.67</v>
      </c>
      <c r="L18" s="10">
        <v>1480</v>
      </c>
      <c r="M18" s="10" t="s">
        <v>39</v>
      </c>
      <c r="N18" s="10">
        <v>0</v>
      </c>
      <c r="O18" s="10">
        <v>0</v>
      </c>
      <c r="P18" s="10">
        <v>0</v>
      </c>
      <c r="Q18" s="10">
        <v>117</v>
      </c>
      <c r="R18" s="10">
        <v>0.17899999999999999</v>
      </c>
      <c r="S18" s="10">
        <v>-1.27</v>
      </c>
      <c r="T18" s="10">
        <v>0</v>
      </c>
      <c r="U18" s="10">
        <v>0</v>
      </c>
      <c r="V18" s="10">
        <v>0</v>
      </c>
      <c r="W18" s="10">
        <v>4.34</v>
      </c>
      <c r="X18" s="10">
        <v>-4.5100000000000001E-3</v>
      </c>
      <c r="Y18" s="10">
        <v>-1.1100000000000001</v>
      </c>
      <c r="Z18" s="10" t="s">
        <v>66</v>
      </c>
      <c r="AA18" s="10" t="s">
        <v>65</v>
      </c>
      <c r="AB18" s="10">
        <v>2</v>
      </c>
      <c r="AC18" s="10" t="s">
        <v>40</v>
      </c>
      <c r="AD18" s="10" t="s">
        <v>41</v>
      </c>
      <c r="AE18" s="10" t="s">
        <v>76</v>
      </c>
      <c r="AF18" s="10" t="s">
        <v>44</v>
      </c>
    </row>
    <row r="19" spans="1:32" x14ac:dyDescent="0.25">
      <c r="A19" s="10" t="s">
        <v>103</v>
      </c>
      <c r="B19" s="10" t="s">
        <v>60</v>
      </c>
      <c r="C19" s="10" t="s">
        <v>61</v>
      </c>
      <c r="D19" s="11">
        <v>42599.970543981479</v>
      </c>
      <c r="E19" s="10" t="s">
        <v>44</v>
      </c>
      <c r="F19" s="10" t="s">
        <v>34</v>
      </c>
      <c r="G19" s="10" t="s">
        <v>35</v>
      </c>
      <c r="H19" s="10" t="s">
        <v>68</v>
      </c>
      <c r="I19" s="10" t="s">
        <v>87</v>
      </c>
      <c r="J19" s="10" t="s">
        <v>67</v>
      </c>
      <c r="K19" s="10">
        <v>3.08</v>
      </c>
      <c r="L19" s="10">
        <v>1580</v>
      </c>
      <c r="M19" s="10" t="s">
        <v>39</v>
      </c>
      <c r="N19" s="10">
        <v>0</v>
      </c>
      <c r="O19" s="10">
        <v>0</v>
      </c>
      <c r="P19" s="10">
        <v>0</v>
      </c>
      <c r="Q19" s="10">
        <v>160</v>
      </c>
      <c r="R19" s="10">
        <v>0.28499999999999998</v>
      </c>
      <c r="S19" s="10">
        <v>-1.49</v>
      </c>
      <c r="T19" s="10">
        <v>0</v>
      </c>
      <c r="U19" s="10">
        <v>0</v>
      </c>
      <c r="V19" s="10">
        <v>0</v>
      </c>
      <c r="W19" s="10">
        <v>9.32</v>
      </c>
      <c r="X19" s="10">
        <v>9.1500000000000001E-4</v>
      </c>
      <c r="Y19" s="10">
        <v>-1.28</v>
      </c>
      <c r="Z19" s="10" t="s">
        <v>66</v>
      </c>
      <c r="AA19" s="10" t="s">
        <v>65</v>
      </c>
      <c r="AB19" s="10">
        <v>2</v>
      </c>
      <c r="AC19" s="10" t="s">
        <v>40</v>
      </c>
      <c r="AD19" s="10" t="s">
        <v>41</v>
      </c>
      <c r="AE19" s="10" t="s">
        <v>86</v>
      </c>
      <c r="AF19" s="10" t="s">
        <v>44</v>
      </c>
    </row>
    <row r="20" spans="1:32" x14ac:dyDescent="0.25">
      <c r="A20" s="10" t="s">
        <v>103</v>
      </c>
      <c r="B20" s="10" t="s">
        <v>60</v>
      </c>
      <c r="C20" s="10" t="s">
        <v>61</v>
      </c>
      <c r="D20" s="11">
        <v>42599.970543981479</v>
      </c>
      <c r="E20" s="10" t="s">
        <v>44</v>
      </c>
      <c r="F20" s="10" t="s">
        <v>34</v>
      </c>
      <c r="G20" s="10" t="s">
        <v>35</v>
      </c>
      <c r="H20" s="10" t="s">
        <v>68</v>
      </c>
      <c r="I20" s="10" t="s">
        <v>75</v>
      </c>
      <c r="J20" s="10" t="s">
        <v>67</v>
      </c>
      <c r="K20" s="10">
        <v>3.46</v>
      </c>
      <c r="L20" s="10">
        <v>1740</v>
      </c>
      <c r="M20" s="10" t="s">
        <v>39</v>
      </c>
      <c r="N20" s="10">
        <v>0</v>
      </c>
      <c r="O20" s="10">
        <v>0</v>
      </c>
      <c r="P20" s="10">
        <v>0</v>
      </c>
      <c r="Q20" s="10">
        <v>136</v>
      </c>
      <c r="R20" s="10">
        <v>0.22800000000000001</v>
      </c>
      <c r="S20" s="10">
        <v>-1.36</v>
      </c>
      <c r="T20" s="10">
        <v>0</v>
      </c>
      <c r="U20" s="10">
        <v>0</v>
      </c>
      <c r="V20" s="10">
        <v>0</v>
      </c>
      <c r="W20" s="10">
        <v>11.6</v>
      </c>
      <c r="X20" s="10">
        <v>-3.2799999999999999E-3</v>
      </c>
      <c r="Y20" s="10">
        <v>-1.1299999999999999</v>
      </c>
      <c r="Z20" s="10" t="s">
        <v>66</v>
      </c>
      <c r="AA20" s="10" t="s">
        <v>65</v>
      </c>
      <c r="AB20" s="10">
        <v>2</v>
      </c>
      <c r="AC20" s="10" t="s">
        <v>40</v>
      </c>
      <c r="AD20" s="10" t="s">
        <v>41</v>
      </c>
      <c r="AE20" s="10" t="s">
        <v>74</v>
      </c>
      <c r="AF20" s="10" t="s">
        <v>44</v>
      </c>
    </row>
    <row r="21" spans="1:32" x14ac:dyDescent="0.25">
      <c r="A21" s="10" t="s">
        <v>103</v>
      </c>
      <c r="B21" s="10" t="s">
        <v>60</v>
      </c>
      <c r="C21" s="10" t="s">
        <v>61</v>
      </c>
      <c r="D21" s="11">
        <v>42599.970543981479</v>
      </c>
      <c r="E21" s="10" t="s">
        <v>44</v>
      </c>
      <c r="F21" s="10" t="s">
        <v>34</v>
      </c>
      <c r="G21" s="10" t="s">
        <v>35</v>
      </c>
      <c r="H21" s="10" t="s">
        <v>68</v>
      </c>
      <c r="I21" s="10" t="s">
        <v>85</v>
      </c>
      <c r="J21" s="10" t="s">
        <v>67</v>
      </c>
      <c r="K21" s="10">
        <v>3.26</v>
      </c>
      <c r="L21" s="10">
        <v>1660</v>
      </c>
      <c r="M21" s="10" t="s">
        <v>39</v>
      </c>
      <c r="N21" s="10">
        <v>0</v>
      </c>
      <c r="O21" s="10">
        <v>0</v>
      </c>
      <c r="P21" s="10">
        <v>0</v>
      </c>
      <c r="Q21" s="10">
        <v>208</v>
      </c>
      <c r="R21" s="10">
        <v>0.16</v>
      </c>
      <c r="S21" s="10">
        <v>-1.89</v>
      </c>
      <c r="T21" s="10">
        <v>0</v>
      </c>
      <c r="U21" s="10">
        <v>0</v>
      </c>
      <c r="V21" s="10">
        <v>0</v>
      </c>
      <c r="W21" s="10">
        <v>14.3</v>
      </c>
      <c r="X21" s="10">
        <v>-5.62E-3</v>
      </c>
      <c r="Y21" s="10">
        <v>-1.58</v>
      </c>
      <c r="Z21" s="10" t="s">
        <v>66</v>
      </c>
      <c r="AA21" s="10" t="s">
        <v>65</v>
      </c>
      <c r="AB21" s="10">
        <v>2</v>
      </c>
      <c r="AC21" s="10" t="s">
        <v>40</v>
      </c>
      <c r="AD21" s="10" t="s">
        <v>41</v>
      </c>
      <c r="AE21" s="10" t="s">
        <v>84</v>
      </c>
      <c r="AF21" s="10" t="s">
        <v>44</v>
      </c>
    </row>
    <row r="22" spans="1:32" x14ac:dyDescent="0.25">
      <c r="A22" s="10" t="s">
        <v>103</v>
      </c>
      <c r="B22" s="10" t="s">
        <v>60</v>
      </c>
      <c r="C22" s="10" t="s">
        <v>61</v>
      </c>
      <c r="D22" s="11">
        <v>42599.970543981479</v>
      </c>
      <c r="E22" s="10" t="s">
        <v>44</v>
      </c>
      <c r="F22" s="10" t="s">
        <v>34</v>
      </c>
      <c r="G22" s="10" t="s">
        <v>35</v>
      </c>
      <c r="H22" s="10" t="s">
        <v>68</v>
      </c>
      <c r="I22" s="10" t="s">
        <v>73</v>
      </c>
      <c r="J22" s="10" t="s">
        <v>67</v>
      </c>
      <c r="K22" s="10">
        <v>3.98</v>
      </c>
      <c r="L22" s="10">
        <v>1660</v>
      </c>
      <c r="M22" s="10" t="s">
        <v>39</v>
      </c>
      <c r="N22" s="10">
        <v>0</v>
      </c>
      <c r="O22" s="10">
        <v>0</v>
      </c>
      <c r="P22" s="10">
        <v>0</v>
      </c>
      <c r="Q22" s="10">
        <v>246</v>
      </c>
      <c r="R22" s="10">
        <v>0.249</v>
      </c>
      <c r="S22" s="10">
        <v>-1.22</v>
      </c>
      <c r="T22" s="10">
        <v>0</v>
      </c>
      <c r="U22" s="10">
        <v>0</v>
      </c>
      <c r="V22" s="10">
        <v>0</v>
      </c>
      <c r="W22" s="10">
        <v>18.600000000000001</v>
      </c>
      <c r="X22" s="10">
        <v>-2.14E-3</v>
      </c>
      <c r="Y22" s="10">
        <v>-0.93400000000000005</v>
      </c>
      <c r="Z22" s="10" t="s">
        <v>66</v>
      </c>
      <c r="AA22" s="10" t="s">
        <v>65</v>
      </c>
      <c r="AB22" s="10">
        <v>2</v>
      </c>
      <c r="AC22" s="10" t="s">
        <v>40</v>
      </c>
      <c r="AD22" s="10" t="s">
        <v>41</v>
      </c>
      <c r="AE22" s="10" t="s">
        <v>72</v>
      </c>
      <c r="AF22" s="10" t="s">
        <v>44</v>
      </c>
    </row>
    <row r="23" spans="1:32" x14ac:dyDescent="0.25">
      <c r="A23" s="10" t="s">
        <v>103</v>
      </c>
      <c r="B23" s="10" t="s">
        <v>60</v>
      </c>
      <c r="C23" s="10" t="s">
        <v>61</v>
      </c>
      <c r="D23" s="11">
        <v>42599.970543981479</v>
      </c>
      <c r="E23" s="10" t="s">
        <v>44</v>
      </c>
      <c r="F23" s="10" t="s">
        <v>34</v>
      </c>
      <c r="G23" s="10" t="s">
        <v>35</v>
      </c>
      <c r="H23" s="10" t="s">
        <v>68</v>
      </c>
      <c r="I23" s="10" t="s">
        <v>71</v>
      </c>
      <c r="J23" s="10" t="s">
        <v>67</v>
      </c>
      <c r="K23" s="10">
        <v>3.69</v>
      </c>
      <c r="L23" s="10">
        <v>1540</v>
      </c>
      <c r="M23" s="10" t="s">
        <v>39</v>
      </c>
      <c r="N23" s="10">
        <v>0</v>
      </c>
      <c r="O23" s="10">
        <v>0</v>
      </c>
      <c r="P23" s="10">
        <v>0</v>
      </c>
      <c r="Q23" s="10">
        <v>375</v>
      </c>
      <c r="R23" s="10">
        <v>0.20899999999999999</v>
      </c>
      <c r="S23" s="10">
        <v>-0.56799999999999995</v>
      </c>
      <c r="T23" s="10">
        <v>0</v>
      </c>
      <c r="U23" s="10">
        <v>0</v>
      </c>
      <c r="V23" s="10">
        <v>0</v>
      </c>
      <c r="W23" s="10">
        <v>26</v>
      </c>
      <c r="X23" s="7">
        <v>3.6900000000000002E-5</v>
      </c>
      <c r="Y23" s="10">
        <v>-0.45</v>
      </c>
      <c r="Z23" s="10" t="s">
        <v>66</v>
      </c>
      <c r="AA23" s="10" t="s">
        <v>65</v>
      </c>
      <c r="AB23" s="10">
        <v>2</v>
      </c>
      <c r="AC23" s="10" t="s">
        <v>40</v>
      </c>
      <c r="AD23" s="10" t="s">
        <v>41</v>
      </c>
      <c r="AE23" s="10" t="s">
        <v>70</v>
      </c>
      <c r="AF23" s="10" t="s">
        <v>44</v>
      </c>
    </row>
    <row r="24" spans="1:32" x14ac:dyDescent="0.25">
      <c r="A24" s="10" t="s">
        <v>103</v>
      </c>
      <c r="B24" s="10" t="s">
        <v>60</v>
      </c>
      <c r="C24" s="10" t="s">
        <v>61</v>
      </c>
      <c r="D24" s="11">
        <v>42599.970543981479</v>
      </c>
      <c r="E24" s="10" t="s">
        <v>44</v>
      </c>
      <c r="F24" s="10" t="s">
        <v>34</v>
      </c>
      <c r="G24" s="10" t="s">
        <v>35</v>
      </c>
      <c r="H24" s="10" t="s">
        <v>68</v>
      </c>
      <c r="I24" s="10" t="s">
        <v>83</v>
      </c>
      <c r="J24" s="10" t="s">
        <v>67</v>
      </c>
      <c r="K24" s="10">
        <v>3.15</v>
      </c>
      <c r="L24" s="10">
        <v>1570</v>
      </c>
      <c r="M24" s="10" t="s">
        <v>39</v>
      </c>
      <c r="N24" s="10">
        <v>0</v>
      </c>
      <c r="O24" s="10">
        <v>0</v>
      </c>
      <c r="P24" s="10">
        <v>0</v>
      </c>
      <c r="Q24" s="10">
        <v>131</v>
      </c>
      <c r="R24" s="10">
        <v>0.14299999999999999</v>
      </c>
      <c r="S24" s="10">
        <v>-3.46</v>
      </c>
      <c r="T24" s="10">
        <v>0</v>
      </c>
      <c r="U24" s="10">
        <v>0</v>
      </c>
      <c r="V24" s="10">
        <v>0</v>
      </c>
      <c r="W24" s="10">
        <v>24</v>
      </c>
      <c r="X24" s="10">
        <v>-5.0899999999999999E-3</v>
      </c>
      <c r="Y24" s="10">
        <v>-2.86</v>
      </c>
      <c r="Z24" s="10" t="s">
        <v>66</v>
      </c>
      <c r="AA24" s="10" t="s">
        <v>65</v>
      </c>
      <c r="AB24" s="10">
        <v>2</v>
      </c>
      <c r="AC24" s="10" t="s">
        <v>40</v>
      </c>
      <c r="AD24" s="10" t="s">
        <v>41</v>
      </c>
      <c r="AE24" s="10" t="s">
        <v>82</v>
      </c>
      <c r="AF24" s="10" t="s">
        <v>44</v>
      </c>
    </row>
    <row r="25" spans="1:32" x14ac:dyDescent="0.25">
      <c r="A25" s="10" t="s">
        <v>103</v>
      </c>
      <c r="B25" s="10" t="s">
        <v>60</v>
      </c>
      <c r="C25" s="10" t="s">
        <v>61</v>
      </c>
      <c r="D25" s="11">
        <v>42599.970543981479</v>
      </c>
      <c r="E25" s="10" t="s">
        <v>44</v>
      </c>
      <c r="F25" s="10" t="s">
        <v>34</v>
      </c>
      <c r="G25" s="10" t="s">
        <v>35</v>
      </c>
      <c r="H25" s="10" t="s">
        <v>68</v>
      </c>
      <c r="I25" s="10" t="s">
        <v>37</v>
      </c>
      <c r="J25" s="10" t="s">
        <v>67</v>
      </c>
      <c r="K25" s="10">
        <v>3.18</v>
      </c>
      <c r="L25" s="10">
        <v>1600</v>
      </c>
      <c r="M25" s="10" t="s">
        <v>39</v>
      </c>
      <c r="N25" s="10">
        <v>0</v>
      </c>
      <c r="O25" s="10">
        <v>0</v>
      </c>
      <c r="P25" s="10">
        <v>0</v>
      </c>
      <c r="Q25" s="10">
        <v>154</v>
      </c>
      <c r="R25" s="10">
        <v>0.221</v>
      </c>
      <c r="S25" s="10">
        <v>-1.41</v>
      </c>
      <c r="T25" s="10">
        <v>0</v>
      </c>
      <c r="U25" s="10">
        <v>0</v>
      </c>
      <c r="V25" s="10">
        <v>0</v>
      </c>
      <c r="W25" s="10">
        <v>11</v>
      </c>
      <c r="X25" s="10">
        <v>-2.31E-3</v>
      </c>
      <c r="Y25" s="10">
        <v>-1.19</v>
      </c>
      <c r="Z25" s="10" t="s">
        <v>66</v>
      </c>
      <c r="AA25" s="10" t="s">
        <v>65</v>
      </c>
      <c r="AB25" s="10">
        <v>2</v>
      </c>
      <c r="AC25" s="10" t="s">
        <v>40</v>
      </c>
      <c r="AD25" s="10" t="s">
        <v>41</v>
      </c>
      <c r="AE25" s="10" t="s">
        <v>42</v>
      </c>
      <c r="AF25" s="10" t="s">
        <v>44</v>
      </c>
    </row>
    <row r="26" spans="1:32" x14ac:dyDescent="0.25">
      <c r="A26" s="10" t="s">
        <v>103</v>
      </c>
      <c r="B26" s="10" t="s">
        <v>60</v>
      </c>
      <c r="C26" s="10" t="s">
        <v>61</v>
      </c>
      <c r="D26" s="11">
        <v>42599.970543981479</v>
      </c>
      <c r="E26" s="10" t="s">
        <v>45</v>
      </c>
      <c r="F26" s="10" t="s">
        <v>34</v>
      </c>
      <c r="G26" s="10" t="s">
        <v>35</v>
      </c>
      <c r="H26" s="10" t="s">
        <v>68</v>
      </c>
      <c r="I26" s="10" t="s">
        <v>91</v>
      </c>
      <c r="J26" s="10" t="s">
        <v>67</v>
      </c>
      <c r="K26" s="10">
        <v>2.97</v>
      </c>
      <c r="L26" s="10">
        <v>1930</v>
      </c>
      <c r="M26" s="10" t="s">
        <v>39</v>
      </c>
      <c r="N26" s="10">
        <v>0</v>
      </c>
      <c r="O26" s="10">
        <v>0</v>
      </c>
      <c r="P26" s="10">
        <v>0</v>
      </c>
      <c r="Q26" s="10">
        <v>82.2</v>
      </c>
      <c r="R26" s="10">
        <v>0.17599999999999999</v>
      </c>
      <c r="S26" s="10">
        <v>-2.11</v>
      </c>
      <c r="T26" s="10">
        <v>0</v>
      </c>
      <c r="U26" s="10">
        <v>0</v>
      </c>
      <c r="V26" s="10">
        <v>0</v>
      </c>
      <c r="W26" s="10">
        <v>13.7</v>
      </c>
      <c r="X26" s="10">
        <v>-4.2399999999999998E-3</v>
      </c>
      <c r="Y26" s="10">
        <v>-1.81</v>
      </c>
      <c r="Z26" s="10" t="s">
        <v>66</v>
      </c>
      <c r="AA26" s="10" t="s">
        <v>65</v>
      </c>
      <c r="AB26" s="10">
        <v>2</v>
      </c>
      <c r="AC26" s="10" t="s">
        <v>40</v>
      </c>
      <c r="AD26" s="10" t="s">
        <v>41</v>
      </c>
      <c r="AE26" s="10" t="s">
        <v>90</v>
      </c>
      <c r="AF26" s="10" t="s">
        <v>45</v>
      </c>
    </row>
    <row r="27" spans="1:32" x14ac:dyDescent="0.25">
      <c r="A27" s="10" t="s">
        <v>103</v>
      </c>
      <c r="B27" s="10" t="s">
        <v>60</v>
      </c>
      <c r="C27" s="10" t="s">
        <v>61</v>
      </c>
      <c r="D27" s="11">
        <v>42599.970543981479</v>
      </c>
      <c r="E27" s="10" t="s">
        <v>45</v>
      </c>
      <c r="F27" s="10" t="s">
        <v>34</v>
      </c>
      <c r="G27" s="10" t="s">
        <v>35</v>
      </c>
      <c r="H27" s="10" t="s">
        <v>68</v>
      </c>
      <c r="I27" s="10" t="s">
        <v>89</v>
      </c>
      <c r="J27" s="10" t="s">
        <v>67</v>
      </c>
      <c r="K27" s="10">
        <v>3.16</v>
      </c>
      <c r="L27" s="10">
        <v>1710</v>
      </c>
      <c r="M27" s="10" t="s">
        <v>39</v>
      </c>
      <c r="N27" s="10">
        <v>0</v>
      </c>
      <c r="O27" s="10">
        <v>0</v>
      </c>
      <c r="P27" s="10">
        <v>0</v>
      </c>
      <c r="Q27" s="10">
        <v>40.700000000000003</v>
      </c>
      <c r="R27" s="10">
        <v>8.6099999999999996E-2</v>
      </c>
      <c r="S27" s="10">
        <v>-3.21</v>
      </c>
      <c r="T27" s="10">
        <v>0</v>
      </c>
      <c r="U27" s="10">
        <v>0</v>
      </c>
      <c r="V27" s="10">
        <v>0</v>
      </c>
      <c r="W27" s="10">
        <v>20.6</v>
      </c>
      <c r="X27" s="10">
        <v>-1.5E-3</v>
      </c>
      <c r="Y27" s="10">
        <v>-2.77</v>
      </c>
      <c r="Z27" s="10" t="s">
        <v>66</v>
      </c>
      <c r="AA27" s="10" t="s">
        <v>65</v>
      </c>
      <c r="AB27" s="10">
        <v>2</v>
      </c>
      <c r="AC27" s="10" t="s">
        <v>40</v>
      </c>
      <c r="AD27" s="10" t="s">
        <v>41</v>
      </c>
      <c r="AE27" s="10" t="s">
        <v>88</v>
      </c>
      <c r="AF27" s="10" t="s">
        <v>45</v>
      </c>
    </row>
    <row r="28" spans="1:32" x14ac:dyDescent="0.25">
      <c r="A28" s="10" t="s">
        <v>103</v>
      </c>
      <c r="B28" s="10" t="s">
        <v>60</v>
      </c>
      <c r="C28" s="10" t="s">
        <v>61</v>
      </c>
      <c r="D28" s="11">
        <v>42599.970543981479</v>
      </c>
      <c r="E28" s="10" t="s">
        <v>45</v>
      </c>
      <c r="F28" s="10" t="s">
        <v>34</v>
      </c>
      <c r="G28" s="10" t="s">
        <v>35</v>
      </c>
      <c r="H28" s="10" t="s">
        <v>68</v>
      </c>
      <c r="I28" s="10" t="s">
        <v>81</v>
      </c>
      <c r="J28" s="10" t="s">
        <v>67</v>
      </c>
      <c r="K28" s="10">
        <v>2.77</v>
      </c>
      <c r="L28" s="10">
        <v>1550</v>
      </c>
      <c r="M28" s="10" t="s">
        <v>39</v>
      </c>
      <c r="N28" s="10">
        <v>0</v>
      </c>
      <c r="O28" s="10">
        <v>0</v>
      </c>
      <c r="P28" s="10">
        <v>0</v>
      </c>
      <c r="Q28" s="10">
        <v>61.9</v>
      </c>
      <c r="R28" s="10">
        <v>0.14399999999999999</v>
      </c>
      <c r="S28" s="10">
        <v>-1.17</v>
      </c>
      <c r="T28" s="10">
        <v>0</v>
      </c>
      <c r="U28" s="10">
        <v>0</v>
      </c>
      <c r="V28" s="10">
        <v>0</v>
      </c>
      <c r="W28" s="10">
        <v>5.65</v>
      </c>
      <c r="X28" s="10">
        <v>-3.7299999999999998E-3</v>
      </c>
      <c r="Y28" s="10">
        <v>-1.01</v>
      </c>
      <c r="Z28" s="10" t="s">
        <v>66</v>
      </c>
      <c r="AA28" s="10" t="s">
        <v>65</v>
      </c>
      <c r="AB28" s="10">
        <v>2</v>
      </c>
      <c r="AC28" s="10" t="s">
        <v>40</v>
      </c>
      <c r="AD28" s="10" t="s">
        <v>41</v>
      </c>
      <c r="AE28" s="10" t="s">
        <v>80</v>
      </c>
      <c r="AF28" s="10" t="s">
        <v>45</v>
      </c>
    </row>
    <row r="29" spans="1:32" x14ac:dyDescent="0.25">
      <c r="A29" s="10" t="s">
        <v>103</v>
      </c>
      <c r="B29" s="10" t="s">
        <v>60</v>
      </c>
      <c r="C29" s="10" t="s">
        <v>61</v>
      </c>
      <c r="D29" s="11">
        <v>42599.970543981479</v>
      </c>
      <c r="E29" s="10" t="s">
        <v>45</v>
      </c>
      <c r="F29" s="10" t="s">
        <v>34</v>
      </c>
      <c r="G29" s="10" t="s">
        <v>35</v>
      </c>
      <c r="H29" s="10" t="s">
        <v>68</v>
      </c>
      <c r="I29" s="10" t="s">
        <v>79</v>
      </c>
      <c r="J29" s="10" t="s">
        <v>67</v>
      </c>
      <c r="K29" s="10">
        <v>1.85</v>
      </c>
      <c r="L29" s="10">
        <v>1320</v>
      </c>
      <c r="M29" s="10" t="s">
        <v>39</v>
      </c>
      <c r="N29" s="10">
        <v>0</v>
      </c>
      <c r="O29" s="10">
        <v>0</v>
      </c>
      <c r="P29" s="10">
        <v>0</v>
      </c>
      <c r="Q29" s="10">
        <v>66.7</v>
      </c>
      <c r="R29" s="10">
        <v>8.6599999999999996E-2</v>
      </c>
      <c r="S29" s="10">
        <v>-1.33</v>
      </c>
      <c r="T29" s="10">
        <v>0</v>
      </c>
      <c r="U29" s="10">
        <v>0</v>
      </c>
      <c r="V29" s="10">
        <v>0</v>
      </c>
      <c r="W29" s="10">
        <v>2.44</v>
      </c>
      <c r="X29" s="10">
        <v>-7.1199999999999996E-3</v>
      </c>
      <c r="Y29" s="10">
        <v>-1.2</v>
      </c>
      <c r="Z29" s="10" t="s">
        <v>66</v>
      </c>
      <c r="AA29" s="10" t="s">
        <v>65</v>
      </c>
      <c r="AB29" s="10">
        <v>2</v>
      </c>
      <c r="AC29" s="10" t="s">
        <v>40</v>
      </c>
      <c r="AD29" s="10" t="s">
        <v>41</v>
      </c>
      <c r="AE29" s="10" t="s">
        <v>78</v>
      </c>
      <c r="AF29" s="10" t="s">
        <v>45</v>
      </c>
    </row>
    <row r="30" spans="1:32" x14ac:dyDescent="0.25">
      <c r="A30" s="10" t="s">
        <v>103</v>
      </c>
      <c r="B30" s="10" t="s">
        <v>60</v>
      </c>
      <c r="C30" s="10" t="s">
        <v>61</v>
      </c>
      <c r="D30" s="11">
        <v>42599.970543981479</v>
      </c>
      <c r="E30" s="10" t="s">
        <v>45</v>
      </c>
      <c r="F30" s="10" t="s">
        <v>34</v>
      </c>
      <c r="G30" s="10" t="s">
        <v>35</v>
      </c>
      <c r="H30" s="10" t="s">
        <v>68</v>
      </c>
      <c r="I30" s="10" t="s">
        <v>77</v>
      </c>
      <c r="J30" s="10" t="s">
        <v>67</v>
      </c>
      <c r="K30" s="10">
        <v>2.62</v>
      </c>
      <c r="L30" s="10">
        <v>1490</v>
      </c>
      <c r="M30" s="10" t="s">
        <v>39</v>
      </c>
      <c r="N30" s="10">
        <v>0</v>
      </c>
      <c r="O30" s="10">
        <v>0</v>
      </c>
      <c r="P30" s="10">
        <v>0</v>
      </c>
      <c r="Q30" s="10">
        <v>115</v>
      </c>
      <c r="R30" s="10">
        <v>0.17699999999999999</v>
      </c>
      <c r="S30" s="10">
        <v>-1.32</v>
      </c>
      <c r="T30" s="10">
        <v>0</v>
      </c>
      <c r="U30" s="10">
        <v>0</v>
      </c>
      <c r="V30" s="10">
        <v>0</v>
      </c>
      <c r="W30" s="10">
        <v>4.49</v>
      </c>
      <c r="X30" s="10">
        <v>-4.5500000000000002E-3</v>
      </c>
      <c r="Y30" s="10">
        <v>-1.1599999999999999</v>
      </c>
      <c r="Z30" s="10" t="s">
        <v>66</v>
      </c>
      <c r="AA30" s="10" t="s">
        <v>65</v>
      </c>
      <c r="AB30" s="10">
        <v>2</v>
      </c>
      <c r="AC30" s="10" t="s">
        <v>40</v>
      </c>
      <c r="AD30" s="10" t="s">
        <v>41</v>
      </c>
      <c r="AE30" s="10" t="s">
        <v>76</v>
      </c>
      <c r="AF30" s="10" t="s">
        <v>45</v>
      </c>
    </row>
    <row r="31" spans="1:32" x14ac:dyDescent="0.25">
      <c r="A31" s="10" t="s">
        <v>103</v>
      </c>
      <c r="B31" s="10" t="s">
        <v>60</v>
      </c>
      <c r="C31" s="10" t="s">
        <v>61</v>
      </c>
      <c r="D31" s="11">
        <v>42599.970543981479</v>
      </c>
      <c r="E31" s="10" t="s">
        <v>45</v>
      </c>
      <c r="F31" s="10" t="s">
        <v>34</v>
      </c>
      <c r="G31" s="10" t="s">
        <v>35</v>
      </c>
      <c r="H31" s="10" t="s">
        <v>68</v>
      </c>
      <c r="I31" s="10" t="s">
        <v>87</v>
      </c>
      <c r="J31" s="10" t="s">
        <v>67</v>
      </c>
      <c r="K31" s="10">
        <v>2.86</v>
      </c>
      <c r="L31" s="10">
        <v>1510</v>
      </c>
      <c r="M31" s="10" t="s">
        <v>39</v>
      </c>
      <c r="N31" s="10">
        <v>0</v>
      </c>
      <c r="O31" s="10">
        <v>0</v>
      </c>
      <c r="P31" s="10">
        <v>0</v>
      </c>
      <c r="Q31" s="10">
        <v>164</v>
      </c>
      <c r="R31" s="10">
        <v>0.27500000000000002</v>
      </c>
      <c r="S31" s="10">
        <v>-1.48</v>
      </c>
      <c r="T31" s="10">
        <v>0</v>
      </c>
      <c r="U31" s="10">
        <v>0</v>
      </c>
      <c r="V31" s="10">
        <v>0</v>
      </c>
      <c r="W31" s="10">
        <v>9.56</v>
      </c>
      <c r="X31" s="10">
        <v>2.2599999999999999E-3</v>
      </c>
      <c r="Y31" s="10">
        <v>-1.29</v>
      </c>
      <c r="Z31" s="10" t="s">
        <v>66</v>
      </c>
      <c r="AA31" s="10" t="s">
        <v>65</v>
      </c>
      <c r="AB31" s="10">
        <v>2</v>
      </c>
      <c r="AC31" s="10" t="s">
        <v>40</v>
      </c>
      <c r="AD31" s="10" t="s">
        <v>41</v>
      </c>
      <c r="AE31" s="10" t="s">
        <v>86</v>
      </c>
      <c r="AF31" s="10" t="s">
        <v>45</v>
      </c>
    </row>
    <row r="32" spans="1:32" x14ac:dyDescent="0.25">
      <c r="A32" s="10" t="s">
        <v>103</v>
      </c>
      <c r="B32" s="10" t="s">
        <v>60</v>
      </c>
      <c r="C32" s="10" t="s">
        <v>61</v>
      </c>
      <c r="D32" s="11">
        <v>42599.970543981479</v>
      </c>
      <c r="E32" s="10" t="s">
        <v>45</v>
      </c>
      <c r="F32" s="10" t="s">
        <v>34</v>
      </c>
      <c r="G32" s="10" t="s">
        <v>35</v>
      </c>
      <c r="H32" s="10" t="s">
        <v>68</v>
      </c>
      <c r="I32" s="10" t="s">
        <v>75</v>
      </c>
      <c r="J32" s="10" t="s">
        <v>67</v>
      </c>
      <c r="K32" s="10">
        <v>3.48</v>
      </c>
      <c r="L32" s="10">
        <v>1780</v>
      </c>
      <c r="M32" s="10" t="s">
        <v>39</v>
      </c>
      <c r="N32" s="10">
        <v>0</v>
      </c>
      <c r="O32" s="10">
        <v>0</v>
      </c>
      <c r="P32" s="10">
        <v>0</v>
      </c>
      <c r="Q32" s="10">
        <v>133</v>
      </c>
      <c r="R32" s="10">
        <v>0.22500000000000001</v>
      </c>
      <c r="S32" s="10">
        <v>-1.4</v>
      </c>
      <c r="T32" s="10">
        <v>0</v>
      </c>
      <c r="U32" s="10">
        <v>0</v>
      </c>
      <c r="V32" s="10">
        <v>0</v>
      </c>
      <c r="W32" s="10">
        <v>11.8</v>
      </c>
      <c r="X32" s="10">
        <v>-2.8300000000000001E-3</v>
      </c>
      <c r="Y32" s="10">
        <v>-1.17</v>
      </c>
      <c r="Z32" s="10" t="s">
        <v>66</v>
      </c>
      <c r="AA32" s="10" t="s">
        <v>65</v>
      </c>
      <c r="AB32" s="10">
        <v>2</v>
      </c>
      <c r="AC32" s="10" t="s">
        <v>40</v>
      </c>
      <c r="AD32" s="10" t="s">
        <v>41</v>
      </c>
      <c r="AE32" s="10" t="s">
        <v>74</v>
      </c>
      <c r="AF32" s="10" t="s">
        <v>45</v>
      </c>
    </row>
    <row r="33" spans="1:32" x14ac:dyDescent="0.25">
      <c r="A33" s="10" t="s">
        <v>103</v>
      </c>
      <c r="B33" s="10" t="s">
        <v>60</v>
      </c>
      <c r="C33" s="10" t="s">
        <v>61</v>
      </c>
      <c r="D33" s="11">
        <v>42599.970543981479</v>
      </c>
      <c r="E33" s="10" t="s">
        <v>45</v>
      </c>
      <c r="F33" s="10" t="s">
        <v>34</v>
      </c>
      <c r="G33" s="10" t="s">
        <v>35</v>
      </c>
      <c r="H33" s="10" t="s">
        <v>68</v>
      </c>
      <c r="I33" s="10" t="s">
        <v>85</v>
      </c>
      <c r="J33" s="10" t="s">
        <v>67</v>
      </c>
      <c r="K33" s="10">
        <v>3.11</v>
      </c>
      <c r="L33" s="10">
        <v>1630</v>
      </c>
      <c r="M33" s="10" t="s">
        <v>39</v>
      </c>
      <c r="N33" s="10">
        <v>0</v>
      </c>
      <c r="O33" s="10">
        <v>0</v>
      </c>
      <c r="P33" s="10">
        <v>0</v>
      </c>
      <c r="Q33" s="10">
        <v>206</v>
      </c>
      <c r="R33" s="10">
        <v>0.154</v>
      </c>
      <c r="S33" s="10">
        <v>-1.89</v>
      </c>
      <c r="T33" s="10">
        <v>0</v>
      </c>
      <c r="U33" s="10">
        <v>0</v>
      </c>
      <c r="V33" s="10">
        <v>0</v>
      </c>
      <c r="W33" s="10">
        <v>14.9</v>
      </c>
      <c r="X33" s="10">
        <v>-4.8799999999999998E-3</v>
      </c>
      <c r="Y33" s="10">
        <v>-1.59</v>
      </c>
      <c r="Z33" s="10" t="s">
        <v>66</v>
      </c>
      <c r="AA33" s="10" t="s">
        <v>65</v>
      </c>
      <c r="AB33" s="10">
        <v>2</v>
      </c>
      <c r="AC33" s="10" t="s">
        <v>40</v>
      </c>
      <c r="AD33" s="10" t="s">
        <v>41</v>
      </c>
      <c r="AE33" s="10" t="s">
        <v>84</v>
      </c>
      <c r="AF33" s="10" t="s">
        <v>45</v>
      </c>
    </row>
    <row r="34" spans="1:32" x14ac:dyDescent="0.25">
      <c r="A34" s="10" t="s">
        <v>103</v>
      </c>
      <c r="B34" s="10" t="s">
        <v>60</v>
      </c>
      <c r="C34" s="10" t="s">
        <v>61</v>
      </c>
      <c r="D34" s="11">
        <v>42599.970543981479</v>
      </c>
      <c r="E34" s="10" t="s">
        <v>45</v>
      </c>
      <c r="F34" s="10" t="s">
        <v>34</v>
      </c>
      <c r="G34" s="10" t="s">
        <v>35</v>
      </c>
      <c r="H34" s="10" t="s">
        <v>68</v>
      </c>
      <c r="I34" s="10" t="s">
        <v>73</v>
      </c>
      <c r="J34" s="10" t="s">
        <v>67</v>
      </c>
      <c r="K34" s="10">
        <v>3.78</v>
      </c>
      <c r="L34" s="10">
        <v>1690</v>
      </c>
      <c r="M34" s="10" t="s">
        <v>39</v>
      </c>
      <c r="N34" s="10">
        <v>0</v>
      </c>
      <c r="O34" s="10">
        <v>0</v>
      </c>
      <c r="P34" s="10">
        <v>0</v>
      </c>
      <c r="Q34" s="10">
        <v>247</v>
      </c>
      <c r="R34" s="10">
        <v>0.25</v>
      </c>
      <c r="S34" s="10">
        <v>-1.4</v>
      </c>
      <c r="T34" s="10">
        <v>0</v>
      </c>
      <c r="U34" s="10">
        <v>0</v>
      </c>
      <c r="V34" s="10">
        <v>0</v>
      </c>
      <c r="W34" s="10">
        <v>18.2</v>
      </c>
      <c r="X34" s="10">
        <v>-2.64E-3</v>
      </c>
      <c r="Y34" s="10">
        <v>-1.1200000000000001</v>
      </c>
      <c r="Z34" s="10" t="s">
        <v>66</v>
      </c>
      <c r="AA34" s="10" t="s">
        <v>65</v>
      </c>
      <c r="AB34" s="10">
        <v>2</v>
      </c>
      <c r="AC34" s="10" t="s">
        <v>40</v>
      </c>
      <c r="AD34" s="10" t="s">
        <v>41</v>
      </c>
      <c r="AE34" s="10" t="s">
        <v>72</v>
      </c>
      <c r="AF34" s="10" t="s">
        <v>45</v>
      </c>
    </row>
    <row r="35" spans="1:32" x14ac:dyDescent="0.25">
      <c r="A35" s="10" t="s">
        <v>103</v>
      </c>
      <c r="B35" s="10" t="s">
        <v>60</v>
      </c>
      <c r="C35" s="10" t="s">
        <v>61</v>
      </c>
      <c r="D35" s="11">
        <v>42599.970543981479</v>
      </c>
      <c r="E35" s="10" t="s">
        <v>45</v>
      </c>
      <c r="F35" s="10" t="s">
        <v>34</v>
      </c>
      <c r="G35" s="10" t="s">
        <v>35</v>
      </c>
      <c r="H35" s="10" t="s">
        <v>68</v>
      </c>
      <c r="I35" s="10" t="s">
        <v>71</v>
      </c>
      <c r="J35" s="10" t="s">
        <v>67</v>
      </c>
      <c r="K35" s="10">
        <v>3.71</v>
      </c>
      <c r="L35" s="10">
        <v>1500</v>
      </c>
      <c r="M35" s="10" t="s">
        <v>39</v>
      </c>
      <c r="N35" s="10">
        <v>0</v>
      </c>
      <c r="O35" s="10">
        <v>0</v>
      </c>
      <c r="P35" s="10">
        <v>0</v>
      </c>
      <c r="Q35" s="10">
        <v>382</v>
      </c>
      <c r="R35" s="10">
        <v>0.21</v>
      </c>
      <c r="S35" s="10">
        <v>-0.54100000000000004</v>
      </c>
      <c r="T35" s="10">
        <v>0</v>
      </c>
      <c r="U35" s="10">
        <v>0</v>
      </c>
      <c r="V35" s="10">
        <v>0</v>
      </c>
      <c r="W35" s="10">
        <v>28.8</v>
      </c>
      <c r="X35" s="10">
        <v>3.7200000000000002E-3</v>
      </c>
      <c r="Y35" s="10">
        <v>-0.43</v>
      </c>
      <c r="Z35" s="10" t="s">
        <v>66</v>
      </c>
      <c r="AA35" s="10" t="s">
        <v>65</v>
      </c>
      <c r="AB35" s="10">
        <v>2</v>
      </c>
      <c r="AC35" s="10" t="s">
        <v>40</v>
      </c>
      <c r="AD35" s="10" t="s">
        <v>41</v>
      </c>
      <c r="AE35" s="10" t="s">
        <v>70</v>
      </c>
      <c r="AF35" s="10" t="s">
        <v>45</v>
      </c>
    </row>
    <row r="36" spans="1:32" x14ac:dyDescent="0.25">
      <c r="A36" s="10" t="s">
        <v>103</v>
      </c>
      <c r="B36" s="10" t="s">
        <v>60</v>
      </c>
      <c r="C36" s="10" t="s">
        <v>61</v>
      </c>
      <c r="D36" s="11">
        <v>42599.970543981479</v>
      </c>
      <c r="E36" s="10" t="s">
        <v>45</v>
      </c>
      <c r="F36" s="10" t="s">
        <v>34</v>
      </c>
      <c r="G36" s="10" t="s">
        <v>35</v>
      </c>
      <c r="H36" s="10" t="s">
        <v>68</v>
      </c>
      <c r="I36" s="10" t="s">
        <v>83</v>
      </c>
      <c r="J36" s="10" t="s">
        <v>67</v>
      </c>
      <c r="K36" s="10">
        <v>2.82</v>
      </c>
      <c r="L36" s="10">
        <v>1530</v>
      </c>
      <c r="M36" s="10" t="s">
        <v>39</v>
      </c>
      <c r="N36" s="10">
        <v>0</v>
      </c>
      <c r="O36" s="10">
        <v>0</v>
      </c>
      <c r="P36" s="10">
        <v>0</v>
      </c>
      <c r="Q36" s="10">
        <v>135</v>
      </c>
      <c r="R36" s="10">
        <v>0.14299999999999999</v>
      </c>
      <c r="S36" s="10">
        <v>-4.3600000000000003</v>
      </c>
      <c r="T36" s="10">
        <v>0</v>
      </c>
      <c r="U36" s="10">
        <v>0</v>
      </c>
      <c r="V36" s="10">
        <v>0</v>
      </c>
      <c r="W36" s="10">
        <v>24</v>
      </c>
      <c r="X36" s="10">
        <v>-5.2700000000000004E-3</v>
      </c>
      <c r="Y36" s="10">
        <v>-3.82</v>
      </c>
      <c r="Z36" s="10" t="s">
        <v>66</v>
      </c>
      <c r="AA36" s="10" t="s">
        <v>65</v>
      </c>
      <c r="AB36" s="10">
        <v>2</v>
      </c>
      <c r="AC36" s="10" t="s">
        <v>40</v>
      </c>
      <c r="AD36" s="10" t="s">
        <v>41</v>
      </c>
      <c r="AE36" s="10" t="s">
        <v>82</v>
      </c>
      <c r="AF36" s="10" t="s">
        <v>45</v>
      </c>
    </row>
    <row r="37" spans="1:32" x14ac:dyDescent="0.25">
      <c r="A37" s="10" t="s">
        <v>103</v>
      </c>
      <c r="B37" s="10" t="s">
        <v>60</v>
      </c>
      <c r="C37" s="10" t="s">
        <v>61</v>
      </c>
      <c r="D37" s="11">
        <v>42599.970543981479</v>
      </c>
      <c r="E37" s="10" t="s">
        <v>45</v>
      </c>
      <c r="F37" s="10" t="s">
        <v>34</v>
      </c>
      <c r="G37" s="10" t="s">
        <v>35</v>
      </c>
      <c r="H37" s="10" t="s">
        <v>68</v>
      </c>
      <c r="I37" s="10" t="s">
        <v>37</v>
      </c>
      <c r="J37" s="10" t="s">
        <v>67</v>
      </c>
      <c r="K37" s="10">
        <v>3.02</v>
      </c>
      <c r="L37" s="10">
        <v>1580</v>
      </c>
      <c r="M37" s="10" t="s">
        <v>39</v>
      </c>
      <c r="N37" s="10">
        <v>0</v>
      </c>
      <c r="O37" s="10">
        <v>0</v>
      </c>
      <c r="P37" s="10">
        <v>0</v>
      </c>
      <c r="Q37" s="10">
        <v>147</v>
      </c>
      <c r="R37" s="10">
        <v>0.224</v>
      </c>
      <c r="S37" s="10">
        <v>-1.43</v>
      </c>
      <c r="T37" s="10">
        <v>0</v>
      </c>
      <c r="U37" s="10">
        <v>0</v>
      </c>
      <c r="V37" s="10">
        <v>0</v>
      </c>
      <c r="W37" s="10">
        <v>10.1</v>
      </c>
      <c r="X37" s="10">
        <v>-1.1900000000000001E-3</v>
      </c>
      <c r="Y37" s="10">
        <v>-1.22</v>
      </c>
      <c r="Z37" s="10" t="s">
        <v>66</v>
      </c>
      <c r="AA37" s="10" t="s">
        <v>65</v>
      </c>
      <c r="AB37" s="10">
        <v>2</v>
      </c>
      <c r="AC37" s="10" t="s">
        <v>40</v>
      </c>
      <c r="AD37" s="10" t="s">
        <v>41</v>
      </c>
      <c r="AE37" s="10" t="s">
        <v>42</v>
      </c>
      <c r="AF37" s="10" t="s">
        <v>45</v>
      </c>
    </row>
    <row r="38" spans="1:32" x14ac:dyDescent="0.25">
      <c r="A38" s="10" t="s">
        <v>103</v>
      </c>
      <c r="B38" s="10" t="s">
        <v>60</v>
      </c>
      <c r="C38" s="10" t="s">
        <v>61</v>
      </c>
      <c r="D38" s="11">
        <v>42599.970543981479</v>
      </c>
      <c r="E38" s="10" t="s">
        <v>46</v>
      </c>
      <c r="F38" s="10" t="s">
        <v>34</v>
      </c>
      <c r="G38" s="10" t="s">
        <v>35</v>
      </c>
      <c r="H38" s="10" t="s">
        <v>68</v>
      </c>
      <c r="I38" s="10" t="s">
        <v>81</v>
      </c>
      <c r="J38" s="10" t="s">
        <v>67</v>
      </c>
      <c r="K38" s="10">
        <v>3.35</v>
      </c>
      <c r="L38" s="10">
        <v>2000</v>
      </c>
      <c r="M38" s="10" t="s">
        <v>39</v>
      </c>
      <c r="N38" s="10">
        <v>0</v>
      </c>
      <c r="O38" s="10">
        <v>0</v>
      </c>
      <c r="P38" s="10">
        <v>0</v>
      </c>
      <c r="Q38" s="10">
        <v>60.3</v>
      </c>
      <c r="R38" s="10">
        <v>0.156</v>
      </c>
      <c r="S38" s="10">
        <v>-1.17</v>
      </c>
      <c r="T38" s="10">
        <v>0</v>
      </c>
      <c r="U38" s="10">
        <v>0</v>
      </c>
      <c r="V38" s="10">
        <v>0</v>
      </c>
      <c r="W38" s="10">
        <v>6.37</v>
      </c>
      <c r="X38" s="10">
        <v>-4.0000000000000001E-3</v>
      </c>
      <c r="Y38" s="10">
        <v>-0.999</v>
      </c>
      <c r="Z38" s="10" t="s">
        <v>66</v>
      </c>
      <c r="AA38" s="10" t="s">
        <v>65</v>
      </c>
      <c r="AB38" s="10">
        <v>2</v>
      </c>
      <c r="AC38" s="10" t="s">
        <v>40</v>
      </c>
      <c r="AD38" s="10" t="s">
        <v>41</v>
      </c>
      <c r="AE38" s="10" t="s">
        <v>80</v>
      </c>
      <c r="AF38" s="10" t="s">
        <v>47</v>
      </c>
    </row>
    <row r="39" spans="1:32" x14ac:dyDescent="0.25">
      <c r="A39" s="10" t="s">
        <v>103</v>
      </c>
      <c r="B39" s="10" t="s">
        <v>60</v>
      </c>
      <c r="C39" s="10" t="s">
        <v>61</v>
      </c>
      <c r="D39" s="11">
        <v>42599.970543981479</v>
      </c>
      <c r="E39" s="10" t="s">
        <v>46</v>
      </c>
      <c r="F39" s="10" t="s">
        <v>34</v>
      </c>
      <c r="G39" s="10" t="s">
        <v>35</v>
      </c>
      <c r="H39" s="10" t="s">
        <v>68</v>
      </c>
      <c r="I39" s="10" t="s">
        <v>79</v>
      </c>
      <c r="J39" s="10" t="s">
        <v>67</v>
      </c>
      <c r="K39" s="10">
        <v>2.2999999999999998</v>
      </c>
      <c r="L39" s="10">
        <v>1610</v>
      </c>
      <c r="M39" s="10" t="s">
        <v>39</v>
      </c>
      <c r="N39" s="10">
        <v>0</v>
      </c>
      <c r="O39" s="10">
        <v>0</v>
      </c>
      <c r="P39" s="10">
        <v>0</v>
      </c>
      <c r="Q39" s="10">
        <v>73.3</v>
      </c>
      <c r="R39" s="10">
        <v>0.126</v>
      </c>
      <c r="S39" s="10">
        <v>-1.59</v>
      </c>
      <c r="T39" s="10">
        <v>0</v>
      </c>
      <c r="U39" s="10">
        <v>0</v>
      </c>
      <c r="V39" s="10">
        <v>0</v>
      </c>
      <c r="W39" s="10">
        <v>2.8</v>
      </c>
      <c r="X39" s="10">
        <v>-9.7999999999999997E-3</v>
      </c>
      <c r="Y39" s="10">
        <v>-1.44</v>
      </c>
      <c r="Z39" s="10" t="s">
        <v>66</v>
      </c>
      <c r="AA39" s="10" t="s">
        <v>65</v>
      </c>
      <c r="AB39" s="10">
        <v>2</v>
      </c>
      <c r="AC39" s="10" t="s">
        <v>40</v>
      </c>
      <c r="AD39" s="10" t="s">
        <v>41</v>
      </c>
      <c r="AE39" s="10" t="s">
        <v>78</v>
      </c>
      <c r="AF39" s="10" t="s">
        <v>47</v>
      </c>
    </row>
    <row r="40" spans="1:32" x14ac:dyDescent="0.25">
      <c r="A40" s="10" t="s">
        <v>103</v>
      </c>
      <c r="B40" s="10" t="s">
        <v>60</v>
      </c>
      <c r="C40" s="10" t="s">
        <v>61</v>
      </c>
      <c r="D40" s="11">
        <v>42599.970543981479</v>
      </c>
      <c r="E40" s="10" t="s">
        <v>46</v>
      </c>
      <c r="F40" s="10" t="s">
        <v>34</v>
      </c>
      <c r="G40" s="10" t="s">
        <v>35</v>
      </c>
      <c r="H40" s="10" t="s">
        <v>68</v>
      </c>
      <c r="I40" s="10" t="s">
        <v>77</v>
      </c>
      <c r="J40" s="10" t="s">
        <v>67</v>
      </c>
      <c r="K40" s="10">
        <v>2.33</v>
      </c>
      <c r="L40" s="10">
        <v>1540</v>
      </c>
      <c r="M40" s="10" t="s">
        <v>39</v>
      </c>
      <c r="N40" s="10">
        <v>0</v>
      </c>
      <c r="O40" s="10">
        <v>0</v>
      </c>
      <c r="P40" s="10">
        <v>0</v>
      </c>
      <c r="Q40" s="10">
        <v>111</v>
      </c>
      <c r="R40" s="10">
        <v>0.14599999999999999</v>
      </c>
      <c r="S40" s="10">
        <v>-0.91400000000000003</v>
      </c>
      <c r="T40" s="10">
        <v>0</v>
      </c>
      <c r="U40" s="10">
        <v>0</v>
      </c>
      <c r="V40" s="10">
        <v>0</v>
      </c>
      <c r="W40" s="10">
        <v>3.51</v>
      </c>
      <c r="X40" s="10">
        <v>-1.42E-3</v>
      </c>
      <c r="Y40" s="10">
        <v>-0.79300000000000004</v>
      </c>
      <c r="Z40" s="10" t="s">
        <v>66</v>
      </c>
      <c r="AA40" s="10" t="s">
        <v>65</v>
      </c>
      <c r="AB40" s="10">
        <v>2</v>
      </c>
      <c r="AC40" s="10" t="s">
        <v>40</v>
      </c>
      <c r="AD40" s="10" t="s">
        <v>41</v>
      </c>
      <c r="AE40" s="10" t="s">
        <v>76</v>
      </c>
      <c r="AF40" s="10" t="s">
        <v>47</v>
      </c>
    </row>
    <row r="41" spans="1:32" x14ac:dyDescent="0.25">
      <c r="A41" s="10" t="s">
        <v>103</v>
      </c>
      <c r="B41" s="10" t="s">
        <v>60</v>
      </c>
      <c r="C41" s="10" t="s">
        <v>61</v>
      </c>
      <c r="D41" s="11">
        <v>42599.970543981479</v>
      </c>
      <c r="E41" s="10" t="s">
        <v>46</v>
      </c>
      <c r="F41" s="10" t="s">
        <v>34</v>
      </c>
      <c r="G41" s="10" t="s">
        <v>35</v>
      </c>
      <c r="H41" s="10" t="s">
        <v>68</v>
      </c>
      <c r="I41" s="10" t="s">
        <v>75</v>
      </c>
      <c r="J41" s="10" t="s">
        <v>67</v>
      </c>
      <c r="K41" s="10">
        <v>3.23</v>
      </c>
      <c r="L41" s="10">
        <v>1610</v>
      </c>
      <c r="M41" s="10" t="s">
        <v>39</v>
      </c>
      <c r="N41" s="10">
        <v>0</v>
      </c>
      <c r="O41" s="10">
        <v>0</v>
      </c>
      <c r="P41" s="10">
        <v>0</v>
      </c>
      <c r="Q41" s="10">
        <v>135</v>
      </c>
      <c r="R41" s="10">
        <v>0.216</v>
      </c>
      <c r="S41" s="10">
        <v>-1.37</v>
      </c>
      <c r="T41" s="10">
        <v>0</v>
      </c>
      <c r="U41" s="10">
        <v>0</v>
      </c>
      <c r="V41" s="10">
        <v>0</v>
      </c>
      <c r="W41" s="10">
        <v>11.3</v>
      </c>
      <c r="X41" s="10">
        <v>-2.32E-3</v>
      </c>
      <c r="Y41" s="10">
        <v>-1.1499999999999999</v>
      </c>
      <c r="Z41" s="10" t="s">
        <v>66</v>
      </c>
      <c r="AA41" s="10" t="s">
        <v>65</v>
      </c>
      <c r="AB41" s="10">
        <v>2</v>
      </c>
      <c r="AC41" s="10" t="s">
        <v>40</v>
      </c>
      <c r="AD41" s="10" t="s">
        <v>41</v>
      </c>
      <c r="AE41" s="10" t="s">
        <v>74</v>
      </c>
      <c r="AF41" s="10" t="s">
        <v>47</v>
      </c>
    </row>
    <row r="42" spans="1:32" x14ac:dyDescent="0.25">
      <c r="A42" s="10" t="s">
        <v>103</v>
      </c>
      <c r="B42" s="10" t="s">
        <v>60</v>
      </c>
      <c r="C42" s="10" t="s">
        <v>61</v>
      </c>
      <c r="D42" s="11">
        <v>42599.970543981479</v>
      </c>
      <c r="E42" s="10" t="s">
        <v>46</v>
      </c>
      <c r="F42" s="10" t="s">
        <v>34</v>
      </c>
      <c r="G42" s="10" t="s">
        <v>35</v>
      </c>
      <c r="H42" s="10" t="s">
        <v>68</v>
      </c>
      <c r="I42" s="10" t="s">
        <v>73</v>
      </c>
      <c r="J42" s="10" t="s">
        <v>67</v>
      </c>
      <c r="K42" s="10">
        <v>4.5599999999999996</v>
      </c>
      <c r="L42" s="10">
        <v>1650</v>
      </c>
      <c r="M42" s="10" t="s">
        <v>39</v>
      </c>
      <c r="N42" s="10">
        <v>0</v>
      </c>
      <c r="O42" s="10">
        <v>0</v>
      </c>
      <c r="P42" s="10">
        <v>0</v>
      </c>
      <c r="Q42" s="10">
        <v>230</v>
      </c>
      <c r="R42" s="10">
        <v>0.23</v>
      </c>
      <c r="S42" s="10">
        <v>-1.03</v>
      </c>
      <c r="T42" s="10">
        <v>0</v>
      </c>
      <c r="U42" s="10">
        <v>0</v>
      </c>
      <c r="V42" s="10">
        <v>0</v>
      </c>
      <c r="W42" s="10">
        <v>20.9</v>
      </c>
      <c r="X42" s="10">
        <v>3.3E-3</v>
      </c>
      <c r="Y42" s="10">
        <v>-0.752</v>
      </c>
      <c r="Z42" s="10" t="s">
        <v>66</v>
      </c>
      <c r="AA42" s="10" t="s">
        <v>65</v>
      </c>
      <c r="AB42" s="10">
        <v>2</v>
      </c>
      <c r="AC42" s="10" t="s">
        <v>40</v>
      </c>
      <c r="AD42" s="10" t="s">
        <v>41</v>
      </c>
      <c r="AE42" s="10" t="s">
        <v>72</v>
      </c>
      <c r="AF42" s="10" t="s">
        <v>47</v>
      </c>
    </row>
    <row r="43" spans="1:32" x14ac:dyDescent="0.25">
      <c r="A43" s="10" t="s">
        <v>103</v>
      </c>
      <c r="B43" s="10" t="s">
        <v>60</v>
      </c>
      <c r="C43" s="10" t="s">
        <v>61</v>
      </c>
      <c r="D43" s="11">
        <v>42599.970543981479</v>
      </c>
      <c r="E43" s="10" t="s">
        <v>46</v>
      </c>
      <c r="F43" s="10" t="s">
        <v>34</v>
      </c>
      <c r="G43" s="10" t="s">
        <v>35</v>
      </c>
      <c r="H43" s="10" t="s">
        <v>68</v>
      </c>
      <c r="I43" s="10" t="s">
        <v>71</v>
      </c>
      <c r="J43" s="10" t="s">
        <v>67</v>
      </c>
      <c r="K43" s="10">
        <v>5.71</v>
      </c>
      <c r="L43" s="10">
        <v>1580</v>
      </c>
      <c r="M43" s="10" t="s">
        <v>39</v>
      </c>
      <c r="N43" s="10">
        <v>0</v>
      </c>
      <c r="O43" s="10">
        <v>0</v>
      </c>
      <c r="P43" s="10">
        <v>0</v>
      </c>
      <c r="Q43" s="10">
        <v>237</v>
      </c>
      <c r="R43" s="10">
        <v>0.16300000000000001</v>
      </c>
      <c r="S43" s="10">
        <v>-0.4</v>
      </c>
      <c r="T43" s="10">
        <v>0</v>
      </c>
      <c r="U43" s="10">
        <v>0</v>
      </c>
      <c r="V43" s="10">
        <v>0</v>
      </c>
      <c r="W43" s="10">
        <v>16.8</v>
      </c>
      <c r="X43" s="10">
        <v>-3.4299999999999999E-3</v>
      </c>
      <c r="Y43" s="10">
        <v>-0.27900000000000003</v>
      </c>
      <c r="Z43" s="10" t="s">
        <v>66</v>
      </c>
      <c r="AA43" s="10" t="s">
        <v>65</v>
      </c>
      <c r="AB43" s="10">
        <v>2</v>
      </c>
      <c r="AC43" s="10" t="s">
        <v>40</v>
      </c>
      <c r="AD43" s="10" t="s">
        <v>41</v>
      </c>
      <c r="AE43" s="10" t="s">
        <v>70</v>
      </c>
      <c r="AF43" s="10" t="s">
        <v>47</v>
      </c>
    </row>
    <row r="44" spans="1:32" x14ac:dyDescent="0.25">
      <c r="A44" s="10" t="s">
        <v>103</v>
      </c>
      <c r="B44" s="10" t="s">
        <v>60</v>
      </c>
      <c r="C44" s="10" t="s">
        <v>61</v>
      </c>
      <c r="D44" s="11">
        <v>42599.970543981479</v>
      </c>
      <c r="E44" s="10" t="s">
        <v>46</v>
      </c>
      <c r="F44" s="10" t="s">
        <v>34</v>
      </c>
      <c r="G44" s="10" t="s">
        <v>35</v>
      </c>
      <c r="H44" s="10" t="s">
        <v>68</v>
      </c>
      <c r="I44" s="10" t="s">
        <v>37</v>
      </c>
      <c r="J44" s="10" t="s">
        <v>67</v>
      </c>
      <c r="K44" s="10">
        <v>2.84</v>
      </c>
      <c r="L44" s="10">
        <v>1640</v>
      </c>
      <c r="M44" s="10" t="s">
        <v>39</v>
      </c>
      <c r="N44" s="10">
        <v>0</v>
      </c>
      <c r="O44" s="10">
        <v>0</v>
      </c>
      <c r="P44" s="10">
        <v>0</v>
      </c>
      <c r="Q44" s="10">
        <v>103</v>
      </c>
      <c r="R44" s="10">
        <v>0.17</v>
      </c>
      <c r="S44" s="10">
        <v>-1.42</v>
      </c>
      <c r="T44" s="10">
        <v>0</v>
      </c>
      <c r="U44" s="10">
        <v>0</v>
      </c>
      <c r="V44" s="10">
        <v>0</v>
      </c>
      <c r="W44" s="10">
        <v>7.15</v>
      </c>
      <c r="X44" s="10">
        <v>-5.5100000000000001E-3</v>
      </c>
      <c r="Y44" s="10">
        <v>-1.24</v>
      </c>
      <c r="Z44" s="10" t="s">
        <v>66</v>
      </c>
      <c r="AA44" s="10" t="s">
        <v>65</v>
      </c>
      <c r="AB44" s="10">
        <v>2</v>
      </c>
      <c r="AC44" s="10" t="s">
        <v>40</v>
      </c>
      <c r="AD44" s="10" t="s">
        <v>41</v>
      </c>
      <c r="AE44" s="10" t="s">
        <v>42</v>
      </c>
      <c r="AF44" s="10" t="s">
        <v>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opLeftCell="G1" workbookViewId="0">
      <selection activeCell="Y6" sqref="Y6:Y14"/>
    </sheetView>
  </sheetViews>
  <sheetFormatPr defaultRowHeight="15" x14ac:dyDescent="0.25"/>
  <cols>
    <col min="1" max="16384" width="9.140625" style="10"/>
  </cols>
  <sheetData>
    <row r="1" spans="1:32" x14ac:dyDescent="0.25">
      <c r="A1" s="10" t="s">
        <v>57</v>
      </c>
    </row>
    <row r="2" spans="1:32" x14ac:dyDescent="0.25">
      <c r="A2" s="10" t="s">
        <v>106</v>
      </c>
    </row>
    <row r="3" spans="1:32" x14ac:dyDescent="0.25">
      <c r="A3" s="10" t="s">
        <v>59</v>
      </c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105</v>
      </c>
      <c r="B6" s="10" t="s">
        <v>60</v>
      </c>
      <c r="C6" s="10" t="s">
        <v>61</v>
      </c>
      <c r="D6" s="11">
        <v>42599.968865740739</v>
      </c>
      <c r="E6" s="10" t="s">
        <v>33</v>
      </c>
      <c r="F6" s="10" t="s">
        <v>34</v>
      </c>
      <c r="G6" s="10" t="s">
        <v>35</v>
      </c>
      <c r="H6" s="10" t="s">
        <v>68</v>
      </c>
      <c r="I6" s="10" t="s">
        <v>101</v>
      </c>
      <c r="J6" s="10" t="s">
        <v>67</v>
      </c>
      <c r="K6" s="10">
        <v>2.0299999999999998</v>
      </c>
      <c r="L6" s="10">
        <v>1470</v>
      </c>
      <c r="M6" s="10" t="s">
        <v>39</v>
      </c>
      <c r="N6" s="10">
        <v>0</v>
      </c>
      <c r="O6" s="10">
        <v>0</v>
      </c>
      <c r="P6" s="10">
        <v>0</v>
      </c>
      <c r="Q6" s="10">
        <v>32.6</v>
      </c>
      <c r="R6" s="10">
        <v>0</v>
      </c>
      <c r="S6" s="10">
        <v>-4.3899999999999997</v>
      </c>
      <c r="T6" s="10">
        <v>0</v>
      </c>
      <c r="U6" s="10">
        <v>0</v>
      </c>
      <c r="V6" s="10">
        <v>0</v>
      </c>
      <c r="W6" s="10">
        <v>22.2</v>
      </c>
      <c r="X6" s="10">
        <v>0</v>
      </c>
      <c r="Y6" s="10">
        <v>-3.95</v>
      </c>
      <c r="Z6" s="10" t="s">
        <v>66</v>
      </c>
      <c r="AA6" s="10" t="s">
        <v>65</v>
      </c>
      <c r="AB6" s="10">
        <v>2</v>
      </c>
      <c r="AC6" s="10" t="s">
        <v>40</v>
      </c>
      <c r="AD6" s="10" t="s">
        <v>41</v>
      </c>
      <c r="AE6" s="10" t="s">
        <v>100</v>
      </c>
      <c r="AF6" s="10" t="s">
        <v>43</v>
      </c>
    </row>
    <row r="7" spans="1:32" x14ac:dyDescent="0.25">
      <c r="A7" s="10" t="s">
        <v>105</v>
      </c>
      <c r="B7" s="10" t="s">
        <v>60</v>
      </c>
      <c r="C7" s="10" t="s">
        <v>61</v>
      </c>
      <c r="D7" s="11">
        <v>42599.968865740739</v>
      </c>
      <c r="E7" s="10" t="s">
        <v>33</v>
      </c>
      <c r="F7" s="10" t="s">
        <v>34</v>
      </c>
      <c r="G7" s="10" t="s">
        <v>35</v>
      </c>
      <c r="H7" s="10" t="s">
        <v>68</v>
      </c>
      <c r="I7" s="10" t="s">
        <v>99</v>
      </c>
      <c r="J7" s="10" t="s">
        <v>67</v>
      </c>
      <c r="K7" s="10">
        <v>3.02</v>
      </c>
      <c r="L7" s="10">
        <v>1530</v>
      </c>
      <c r="M7" s="10" t="s">
        <v>39</v>
      </c>
      <c r="N7" s="10">
        <v>0</v>
      </c>
      <c r="O7" s="10">
        <v>0</v>
      </c>
      <c r="P7" s="10">
        <v>0</v>
      </c>
      <c r="Q7" s="10">
        <v>74.400000000000006</v>
      </c>
      <c r="R7" s="10">
        <v>0.123</v>
      </c>
      <c r="S7" s="10">
        <v>-2.34</v>
      </c>
      <c r="T7" s="10">
        <v>0</v>
      </c>
      <c r="U7" s="10">
        <v>0</v>
      </c>
      <c r="V7" s="10">
        <v>0</v>
      </c>
      <c r="W7" s="10">
        <v>21.5</v>
      </c>
      <c r="X7" s="10">
        <v>1.1599999999999999E-2</v>
      </c>
      <c r="Y7" s="10">
        <v>-2</v>
      </c>
      <c r="Z7" s="10" t="s">
        <v>66</v>
      </c>
      <c r="AA7" s="10" t="s">
        <v>65</v>
      </c>
      <c r="AB7" s="10">
        <v>2</v>
      </c>
      <c r="AC7" s="10" t="s">
        <v>40</v>
      </c>
      <c r="AD7" s="10" t="s">
        <v>41</v>
      </c>
      <c r="AE7" s="10" t="s">
        <v>98</v>
      </c>
      <c r="AF7" s="10" t="s">
        <v>43</v>
      </c>
    </row>
    <row r="8" spans="1:32" x14ac:dyDescent="0.25">
      <c r="A8" s="10" t="s">
        <v>105</v>
      </c>
      <c r="B8" s="10" t="s">
        <v>60</v>
      </c>
      <c r="C8" s="10" t="s">
        <v>61</v>
      </c>
      <c r="D8" s="11">
        <v>42599.968865740739</v>
      </c>
      <c r="E8" s="10" t="s">
        <v>33</v>
      </c>
      <c r="F8" s="10" t="s">
        <v>34</v>
      </c>
      <c r="G8" s="10" t="s">
        <v>35</v>
      </c>
      <c r="H8" s="10" t="s">
        <v>68</v>
      </c>
      <c r="I8" s="10" t="s">
        <v>97</v>
      </c>
      <c r="J8" s="10" t="s">
        <v>67</v>
      </c>
      <c r="K8" s="10">
        <v>2.52</v>
      </c>
      <c r="L8" s="10">
        <v>1480</v>
      </c>
      <c r="M8" s="10" t="s">
        <v>39</v>
      </c>
      <c r="N8" s="10">
        <v>0</v>
      </c>
      <c r="O8" s="10">
        <v>0</v>
      </c>
      <c r="P8" s="10">
        <v>0</v>
      </c>
      <c r="Q8" s="10">
        <v>43.4</v>
      </c>
      <c r="R8" s="10">
        <v>7.5399999999999995E-2</v>
      </c>
      <c r="S8" s="10">
        <v>-3.09</v>
      </c>
      <c r="T8" s="10">
        <v>0</v>
      </c>
      <c r="U8" s="10">
        <v>0</v>
      </c>
      <c r="V8" s="10">
        <v>0</v>
      </c>
      <c r="W8" s="10">
        <v>18.2</v>
      </c>
      <c r="X8" s="10">
        <v>3.31E-3</v>
      </c>
      <c r="Y8" s="10">
        <v>-2.7</v>
      </c>
      <c r="Z8" s="10" t="s">
        <v>66</v>
      </c>
      <c r="AA8" s="10" t="s">
        <v>65</v>
      </c>
      <c r="AB8" s="10">
        <v>2</v>
      </c>
      <c r="AC8" s="10" t="s">
        <v>40</v>
      </c>
      <c r="AD8" s="10" t="s">
        <v>41</v>
      </c>
      <c r="AE8" s="10" t="s">
        <v>96</v>
      </c>
      <c r="AF8" s="10" t="s">
        <v>43</v>
      </c>
    </row>
    <row r="9" spans="1:32" x14ac:dyDescent="0.25">
      <c r="A9" s="10" t="s">
        <v>105</v>
      </c>
      <c r="B9" s="10" t="s">
        <v>60</v>
      </c>
      <c r="C9" s="10" t="s">
        <v>61</v>
      </c>
      <c r="D9" s="11">
        <v>42599.968865740739</v>
      </c>
      <c r="E9" s="10" t="s">
        <v>33</v>
      </c>
      <c r="F9" s="10" t="s">
        <v>34</v>
      </c>
      <c r="G9" s="10" t="s">
        <v>35</v>
      </c>
      <c r="H9" s="10" t="s">
        <v>68</v>
      </c>
      <c r="I9" s="10" t="s">
        <v>91</v>
      </c>
      <c r="J9" s="10" t="s">
        <v>67</v>
      </c>
      <c r="K9" s="10">
        <v>2.42</v>
      </c>
      <c r="L9" s="10">
        <v>1500</v>
      </c>
      <c r="M9" s="10" t="s">
        <v>39</v>
      </c>
      <c r="N9" s="10">
        <v>0</v>
      </c>
      <c r="O9" s="10">
        <v>0</v>
      </c>
      <c r="P9" s="10">
        <v>0</v>
      </c>
      <c r="Q9" s="10">
        <v>91.3</v>
      </c>
      <c r="R9" s="10">
        <v>0.184</v>
      </c>
      <c r="S9" s="10">
        <v>-2.5299999999999998</v>
      </c>
      <c r="T9" s="10">
        <v>0</v>
      </c>
      <c r="U9" s="10">
        <v>0</v>
      </c>
      <c r="V9" s="10">
        <v>0</v>
      </c>
      <c r="W9" s="10">
        <v>19.7</v>
      </c>
      <c r="X9" s="10">
        <v>1.6400000000000001E-2</v>
      </c>
      <c r="Y9" s="10">
        <v>-2.2599999999999998</v>
      </c>
      <c r="Z9" s="10" t="s">
        <v>66</v>
      </c>
      <c r="AA9" s="10" t="s">
        <v>65</v>
      </c>
      <c r="AB9" s="10">
        <v>2</v>
      </c>
      <c r="AC9" s="10" t="s">
        <v>40</v>
      </c>
      <c r="AD9" s="10" t="s">
        <v>41</v>
      </c>
      <c r="AE9" s="10" t="s">
        <v>90</v>
      </c>
      <c r="AF9" s="10" t="s">
        <v>43</v>
      </c>
    </row>
    <row r="10" spans="1:32" x14ac:dyDescent="0.25">
      <c r="A10" s="10" t="s">
        <v>105</v>
      </c>
      <c r="B10" s="10" t="s">
        <v>60</v>
      </c>
      <c r="C10" s="10" t="s">
        <v>61</v>
      </c>
      <c r="D10" s="11">
        <v>42599.968865740739</v>
      </c>
      <c r="E10" s="10" t="s">
        <v>33</v>
      </c>
      <c r="F10" s="10" t="s">
        <v>34</v>
      </c>
      <c r="G10" s="10" t="s">
        <v>35</v>
      </c>
      <c r="H10" s="10" t="s">
        <v>68</v>
      </c>
      <c r="I10" s="10" t="s">
        <v>89</v>
      </c>
      <c r="J10" s="10" t="s">
        <v>67</v>
      </c>
      <c r="K10" s="10">
        <v>2.77</v>
      </c>
      <c r="L10" s="10">
        <v>1540</v>
      </c>
      <c r="M10" s="10" t="s">
        <v>39</v>
      </c>
      <c r="N10" s="10">
        <v>0</v>
      </c>
      <c r="O10" s="10">
        <v>0</v>
      </c>
      <c r="P10" s="10">
        <v>0</v>
      </c>
      <c r="Q10" s="10">
        <v>38.6</v>
      </c>
      <c r="R10" s="10">
        <v>7.7899999999999997E-2</v>
      </c>
      <c r="S10" s="10">
        <v>-2.99</v>
      </c>
      <c r="T10" s="10">
        <v>0</v>
      </c>
      <c r="U10" s="10">
        <v>0</v>
      </c>
      <c r="V10" s="10">
        <v>0</v>
      </c>
      <c r="W10" s="10">
        <v>19.899999999999999</v>
      </c>
      <c r="X10" s="10">
        <v>8.1499999999999993E-3</v>
      </c>
      <c r="Y10" s="10">
        <v>-2.58</v>
      </c>
      <c r="Z10" s="10" t="s">
        <v>66</v>
      </c>
      <c r="AA10" s="10" t="s">
        <v>65</v>
      </c>
      <c r="AB10" s="10">
        <v>2</v>
      </c>
      <c r="AC10" s="10" t="s">
        <v>40</v>
      </c>
      <c r="AD10" s="10" t="s">
        <v>41</v>
      </c>
      <c r="AE10" s="10" t="s">
        <v>88</v>
      </c>
      <c r="AF10" s="10" t="s">
        <v>43</v>
      </c>
    </row>
    <row r="11" spans="1:32" x14ac:dyDescent="0.25">
      <c r="A11" s="10" t="s">
        <v>105</v>
      </c>
      <c r="B11" s="10" t="s">
        <v>60</v>
      </c>
      <c r="C11" s="10" t="s">
        <v>61</v>
      </c>
      <c r="D11" s="11">
        <v>42599.968865740739</v>
      </c>
      <c r="E11" s="10" t="s">
        <v>33</v>
      </c>
      <c r="F11" s="10" t="s">
        <v>34</v>
      </c>
      <c r="G11" s="10" t="s">
        <v>35</v>
      </c>
      <c r="H11" s="10" t="s">
        <v>68</v>
      </c>
      <c r="I11" s="10" t="s">
        <v>95</v>
      </c>
      <c r="J11" s="10" t="s">
        <v>67</v>
      </c>
      <c r="K11" s="10">
        <v>3.29</v>
      </c>
      <c r="L11" s="10">
        <v>1550</v>
      </c>
      <c r="M11" s="10" t="s">
        <v>39</v>
      </c>
      <c r="N11" s="10">
        <v>0</v>
      </c>
      <c r="O11" s="10">
        <v>0</v>
      </c>
      <c r="P11" s="10">
        <v>0</v>
      </c>
      <c r="Q11" s="10">
        <v>208</v>
      </c>
      <c r="R11" s="10">
        <v>0.22</v>
      </c>
      <c r="S11" s="10">
        <v>-1.51</v>
      </c>
      <c r="T11" s="10">
        <v>0</v>
      </c>
      <c r="U11" s="10">
        <v>0</v>
      </c>
      <c r="V11" s="10">
        <v>0</v>
      </c>
      <c r="W11" s="10">
        <v>40.299999999999997</v>
      </c>
      <c r="X11" s="10">
        <v>2.1700000000000001E-2</v>
      </c>
      <c r="Y11" s="10">
        <v>-1.2</v>
      </c>
      <c r="Z11" s="10" t="s">
        <v>66</v>
      </c>
      <c r="AA11" s="10" t="s">
        <v>65</v>
      </c>
      <c r="AB11" s="10">
        <v>2</v>
      </c>
      <c r="AC11" s="10" t="s">
        <v>40</v>
      </c>
      <c r="AD11" s="10" t="s">
        <v>41</v>
      </c>
      <c r="AE11" s="10" t="s">
        <v>94</v>
      </c>
      <c r="AF11" s="10" t="s">
        <v>43</v>
      </c>
    </row>
    <row r="12" spans="1:32" x14ac:dyDescent="0.25">
      <c r="A12" s="10" t="s">
        <v>105</v>
      </c>
      <c r="B12" s="10" t="s">
        <v>60</v>
      </c>
      <c r="C12" s="10" t="s">
        <v>61</v>
      </c>
      <c r="D12" s="11">
        <v>42599.968865740739</v>
      </c>
      <c r="E12" s="10" t="s">
        <v>33</v>
      </c>
      <c r="F12" s="10" t="s">
        <v>34</v>
      </c>
      <c r="G12" s="10" t="s">
        <v>35</v>
      </c>
      <c r="H12" s="10" t="s">
        <v>68</v>
      </c>
      <c r="I12" s="10" t="s">
        <v>93</v>
      </c>
      <c r="J12" s="10" t="s">
        <v>67</v>
      </c>
      <c r="K12" s="10">
        <v>2.97</v>
      </c>
      <c r="L12" s="10">
        <v>1530</v>
      </c>
      <c r="M12" s="10" t="s">
        <v>39</v>
      </c>
      <c r="N12" s="10">
        <v>0</v>
      </c>
      <c r="O12" s="10">
        <v>0</v>
      </c>
      <c r="P12" s="10">
        <v>0</v>
      </c>
      <c r="Q12" s="10">
        <v>133</v>
      </c>
      <c r="R12" s="10">
        <v>0.17399999999999999</v>
      </c>
      <c r="S12" s="10">
        <v>-1.94</v>
      </c>
      <c r="T12" s="10">
        <v>0</v>
      </c>
      <c r="U12" s="10">
        <v>0</v>
      </c>
      <c r="V12" s="10">
        <v>0</v>
      </c>
      <c r="W12" s="10">
        <v>28.1</v>
      </c>
      <c r="X12" s="10">
        <v>1.8100000000000002E-2</v>
      </c>
      <c r="Y12" s="10">
        <v>-1.63</v>
      </c>
      <c r="Z12" s="10" t="s">
        <v>66</v>
      </c>
      <c r="AA12" s="10" t="s">
        <v>65</v>
      </c>
      <c r="AB12" s="10">
        <v>2</v>
      </c>
      <c r="AC12" s="10" t="s">
        <v>40</v>
      </c>
      <c r="AD12" s="10" t="s">
        <v>41</v>
      </c>
      <c r="AE12" s="10" t="s">
        <v>92</v>
      </c>
      <c r="AF12" s="10" t="s">
        <v>43</v>
      </c>
    </row>
    <row r="13" spans="1:32" x14ac:dyDescent="0.25">
      <c r="A13" s="10" t="s">
        <v>105</v>
      </c>
      <c r="B13" s="10" t="s">
        <v>60</v>
      </c>
      <c r="C13" s="10" t="s">
        <v>61</v>
      </c>
      <c r="D13" s="11">
        <v>42599.968865740739</v>
      </c>
      <c r="E13" s="10" t="s">
        <v>33</v>
      </c>
      <c r="F13" s="10" t="s">
        <v>34</v>
      </c>
      <c r="G13" s="10" t="s">
        <v>35</v>
      </c>
      <c r="H13" s="10" t="s">
        <v>68</v>
      </c>
      <c r="I13" s="10" t="s">
        <v>85</v>
      </c>
      <c r="J13" s="10" t="s">
        <v>67</v>
      </c>
      <c r="K13" s="10">
        <v>3.06</v>
      </c>
      <c r="L13" s="10">
        <v>1530</v>
      </c>
      <c r="M13" s="10" t="s">
        <v>39</v>
      </c>
      <c r="N13" s="10">
        <v>0</v>
      </c>
      <c r="O13" s="10">
        <v>0</v>
      </c>
      <c r="P13" s="10">
        <v>0</v>
      </c>
      <c r="Q13" s="10">
        <v>235</v>
      </c>
      <c r="R13" s="10">
        <v>0.17699999999999999</v>
      </c>
      <c r="S13" s="10">
        <v>-1.89</v>
      </c>
      <c r="T13" s="10">
        <v>0</v>
      </c>
      <c r="U13" s="10">
        <v>0</v>
      </c>
      <c r="V13" s="10">
        <v>0</v>
      </c>
      <c r="W13" s="10">
        <v>40.700000000000003</v>
      </c>
      <c r="X13" s="10">
        <v>1.7999999999999999E-2</v>
      </c>
      <c r="Y13" s="10">
        <v>-1.59</v>
      </c>
      <c r="Z13" s="10" t="s">
        <v>66</v>
      </c>
      <c r="AA13" s="10" t="s">
        <v>65</v>
      </c>
      <c r="AB13" s="10">
        <v>2</v>
      </c>
      <c r="AC13" s="10" t="s">
        <v>40</v>
      </c>
      <c r="AD13" s="10" t="s">
        <v>41</v>
      </c>
      <c r="AE13" s="10" t="s">
        <v>84</v>
      </c>
      <c r="AF13" s="10" t="s">
        <v>43</v>
      </c>
    </row>
    <row r="14" spans="1:32" x14ac:dyDescent="0.25">
      <c r="A14" s="10" t="s">
        <v>105</v>
      </c>
      <c r="B14" s="10" t="s">
        <v>60</v>
      </c>
      <c r="C14" s="10" t="s">
        <v>61</v>
      </c>
      <c r="D14" s="11">
        <v>42599.968865740739</v>
      </c>
      <c r="E14" s="10" t="s">
        <v>33</v>
      </c>
      <c r="F14" s="10" t="s">
        <v>34</v>
      </c>
      <c r="G14" s="10" t="s">
        <v>35</v>
      </c>
      <c r="H14" s="10" t="s">
        <v>68</v>
      </c>
      <c r="I14" s="10" t="s">
        <v>83</v>
      </c>
      <c r="J14" s="10" t="s">
        <v>67</v>
      </c>
      <c r="K14" s="10">
        <v>3.22</v>
      </c>
      <c r="L14" s="10">
        <v>1690</v>
      </c>
      <c r="M14" s="10" t="s">
        <v>39</v>
      </c>
      <c r="N14" s="10">
        <v>0</v>
      </c>
      <c r="O14" s="10">
        <v>0</v>
      </c>
      <c r="P14" s="10">
        <v>0</v>
      </c>
      <c r="Q14" s="10">
        <v>142</v>
      </c>
      <c r="R14" s="10">
        <v>0.16800000000000001</v>
      </c>
      <c r="S14" s="10">
        <v>-3.93</v>
      </c>
      <c r="T14" s="10">
        <v>0</v>
      </c>
      <c r="U14" s="10">
        <v>0</v>
      </c>
      <c r="V14" s="10">
        <v>0</v>
      </c>
      <c r="W14" s="10">
        <v>36.299999999999997</v>
      </c>
      <c r="X14" s="10">
        <v>1.38E-2</v>
      </c>
      <c r="Y14" s="10">
        <v>-3.3</v>
      </c>
      <c r="Z14" s="10" t="s">
        <v>66</v>
      </c>
      <c r="AA14" s="10" t="s">
        <v>65</v>
      </c>
      <c r="AB14" s="10">
        <v>2</v>
      </c>
      <c r="AC14" s="10" t="s">
        <v>40</v>
      </c>
      <c r="AD14" s="10" t="s">
        <v>41</v>
      </c>
      <c r="AE14" s="10" t="s">
        <v>82</v>
      </c>
      <c r="AF14" s="10" t="s">
        <v>43</v>
      </c>
    </row>
    <row r="15" spans="1:32" x14ac:dyDescent="0.25">
      <c r="A15" s="10" t="s">
        <v>105</v>
      </c>
      <c r="B15" s="10" t="s">
        <v>60</v>
      </c>
      <c r="C15" s="10" t="s">
        <v>61</v>
      </c>
      <c r="D15" s="11">
        <v>42599.968865740739</v>
      </c>
      <c r="E15" s="10" t="s">
        <v>33</v>
      </c>
      <c r="F15" s="10" t="s">
        <v>34</v>
      </c>
      <c r="G15" s="10" t="s">
        <v>35</v>
      </c>
      <c r="H15" s="10" t="s">
        <v>68</v>
      </c>
      <c r="I15" s="10" t="s">
        <v>37</v>
      </c>
      <c r="J15" s="10" t="s">
        <v>67</v>
      </c>
      <c r="K15" s="10">
        <v>2.94</v>
      </c>
      <c r="L15" s="10">
        <v>1530</v>
      </c>
      <c r="M15" s="10" t="s">
        <v>39</v>
      </c>
      <c r="N15" s="10">
        <v>0</v>
      </c>
      <c r="O15" s="10">
        <v>0</v>
      </c>
      <c r="P15" s="10">
        <v>0</v>
      </c>
      <c r="Q15" s="10">
        <v>149</v>
      </c>
      <c r="R15" s="10">
        <v>0.17199999999999999</v>
      </c>
      <c r="S15" s="10">
        <v>-2.09</v>
      </c>
      <c r="T15" s="10">
        <v>0</v>
      </c>
      <c r="U15" s="10">
        <v>0</v>
      </c>
      <c r="V15" s="10">
        <v>0</v>
      </c>
      <c r="W15" s="10">
        <v>30.3</v>
      </c>
      <c r="X15" s="10">
        <v>1.6899999999999998E-2</v>
      </c>
      <c r="Y15" s="10">
        <v>-1.77</v>
      </c>
      <c r="Z15" s="10" t="s">
        <v>66</v>
      </c>
      <c r="AA15" s="10" t="s">
        <v>65</v>
      </c>
      <c r="AB15" s="10">
        <v>2</v>
      </c>
      <c r="AC15" s="10" t="s">
        <v>40</v>
      </c>
      <c r="AD15" s="10" t="s">
        <v>41</v>
      </c>
      <c r="AE15" s="10" t="s">
        <v>42</v>
      </c>
      <c r="AF15" s="10" t="s">
        <v>43</v>
      </c>
    </row>
    <row r="16" spans="1:32" x14ac:dyDescent="0.25">
      <c r="A16" s="10" t="s">
        <v>105</v>
      </c>
      <c r="B16" s="10" t="s">
        <v>60</v>
      </c>
      <c r="C16" s="10" t="s">
        <v>61</v>
      </c>
      <c r="D16" s="11">
        <v>42599.968865740739</v>
      </c>
      <c r="E16" s="10" t="s">
        <v>44</v>
      </c>
      <c r="F16" s="10" t="s">
        <v>34</v>
      </c>
      <c r="G16" s="10" t="s">
        <v>35</v>
      </c>
      <c r="H16" s="10" t="s">
        <v>68</v>
      </c>
      <c r="I16" s="10" t="s">
        <v>89</v>
      </c>
      <c r="J16" s="10" t="s">
        <v>67</v>
      </c>
      <c r="K16" s="10">
        <v>3.25</v>
      </c>
      <c r="L16" s="10">
        <v>1680</v>
      </c>
      <c r="M16" s="10" t="s">
        <v>39</v>
      </c>
      <c r="N16" s="10">
        <v>0</v>
      </c>
      <c r="O16" s="10">
        <v>0</v>
      </c>
      <c r="P16" s="10">
        <v>0</v>
      </c>
      <c r="Q16" s="10">
        <v>42.2</v>
      </c>
      <c r="R16" s="10">
        <v>9.6600000000000005E-2</v>
      </c>
      <c r="S16" s="10">
        <v>-3.59</v>
      </c>
      <c r="T16" s="10">
        <v>0</v>
      </c>
      <c r="U16" s="10">
        <v>0</v>
      </c>
      <c r="V16" s="10">
        <v>0</v>
      </c>
      <c r="W16" s="10">
        <v>23.4</v>
      </c>
      <c r="X16" s="10">
        <v>1.0500000000000001E-2</v>
      </c>
      <c r="Y16" s="10">
        <v>-3.12</v>
      </c>
      <c r="Z16" s="10" t="s">
        <v>66</v>
      </c>
      <c r="AA16" s="10" t="s">
        <v>65</v>
      </c>
      <c r="AB16" s="10">
        <v>2</v>
      </c>
      <c r="AC16" s="10" t="s">
        <v>40</v>
      </c>
      <c r="AD16" s="10" t="s">
        <v>41</v>
      </c>
      <c r="AE16" s="10" t="s">
        <v>88</v>
      </c>
      <c r="AF16" s="10" t="s">
        <v>44</v>
      </c>
    </row>
    <row r="17" spans="1:32" x14ac:dyDescent="0.25">
      <c r="A17" s="10" t="s">
        <v>105</v>
      </c>
      <c r="B17" s="10" t="s">
        <v>60</v>
      </c>
      <c r="C17" s="10" t="s">
        <v>61</v>
      </c>
      <c r="D17" s="11">
        <v>42599.968865740739</v>
      </c>
      <c r="E17" s="10" t="s">
        <v>44</v>
      </c>
      <c r="F17" s="10" t="s">
        <v>34</v>
      </c>
      <c r="G17" s="10" t="s">
        <v>35</v>
      </c>
      <c r="H17" s="10" t="s">
        <v>68</v>
      </c>
      <c r="I17" s="10" t="s">
        <v>81</v>
      </c>
      <c r="J17" s="10" t="s">
        <v>67</v>
      </c>
      <c r="K17" s="10">
        <v>2.68</v>
      </c>
      <c r="L17" s="10">
        <v>1450</v>
      </c>
      <c r="M17" s="10" t="s">
        <v>39</v>
      </c>
      <c r="N17" s="10">
        <v>0</v>
      </c>
      <c r="O17" s="10">
        <v>0</v>
      </c>
      <c r="P17" s="10">
        <v>0</v>
      </c>
      <c r="Q17" s="10">
        <v>71.3</v>
      </c>
      <c r="R17" s="10">
        <v>0.16500000000000001</v>
      </c>
      <c r="S17" s="10">
        <v>-1.1599999999999999</v>
      </c>
      <c r="T17" s="10">
        <v>0</v>
      </c>
      <c r="U17" s="10">
        <v>0</v>
      </c>
      <c r="V17" s="10">
        <v>0</v>
      </c>
      <c r="W17" s="10">
        <v>12.8</v>
      </c>
      <c r="X17" s="10">
        <v>1.6899999999999998E-2</v>
      </c>
      <c r="Y17" s="10">
        <v>-0.997</v>
      </c>
      <c r="Z17" s="10" t="s">
        <v>66</v>
      </c>
      <c r="AA17" s="10" t="s">
        <v>65</v>
      </c>
      <c r="AB17" s="10">
        <v>2</v>
      </c>
      <c r="AC17" s="10" t="s">
        <v>40</v>
      </c>
      <c r="AD17" s="10" t="s">
        <v>41</v>
      </c>
      <c r="AE17" s="10" t="s">
        <v>80</v>
      </c>
      <c r="AF17" s="10" t="s">
        <v>44</v>
      </c>
    </row>
    <row r="18" spans="1:32" x14ac:dyDescent="0.25">
      <c r="A18" s="10" t="s">
        <v>105</v>
      </c>
      <c r="B18" s="10" t="s">
        <v>60</v>
      </c>
      <c r="C18" s="10" t="s">
        <v>61</v>
      </c>
      <c r="D18" s="11">
        <v>42599.968865740739</v>
      </c>
      <c r="E18" s="10" t="s">
        <v>44</v>
      </c>
      <c r="F18" s="10" t="s">
        <v>34</v>
      </c>
      <c r="G18" s="10" t="s">
        <v>35</v>
      </c>
      <c r="H18" s="10" t="s">
        <v>68</v>
      </c>
      <c r="I18" s="10" t="s">
        <v>77</v>
      </c>
      <c r="J18" s="10" t="s">
        <v>67</v>
      </c>
      <c r="K18" s="10">
        <v>2.67</v>
      </c>
      <c r="L18" s="10">
        <v>1480</v>
      </c>
      <c r="M18" s="10" t="s">
        <v>39</v>
      </c>
      <c r="N18" s="10">
        <v>0</v>
      </c>
      <c r="O18" s="10">
        <v>0</v>
      </c>
      <c r="P18" s="10">
        <v>0</v>
      </c>
      <c r="Q18" s="10">
        <v>132</v>
      </c>
      <c r="R18" s="10">
        <v>0.20399999999999999</v>
      </c>
      <c r="S18" s="10">
        <v>-1.27</v>
      </c>
      <c r="T18" s="10">
        <v>0</v>
      </c>
      <c r="U18" s="10">
        <v>0</v>
      </c>
      <c r="V18" s="10">
        <v>0</v>
      </c>
      <c r="W18" s="10">
        <v>19.100000000000001</v>
      </c>
      <c r="X18" s="10">
        <v>2.12E-2</v>
      </c>
      <c r="Y18" s="10">
        <v>-1.1100000000000001</v>
      </c>
      <c r="Z18" s="10" t="s">
        <v>66</v>
      </c>
      <c r="AA18" s="10" t="s">
        <v>65</v>
      </c>
      <c r="AB18" s="10">
        <v>2</v>
      </c>
      <c r="AC18" s="10" t="s">
        <v>40</v>
      </c>
      <c r="AD18" s="10" t="s">
        <v>41</v>
      </c>
      <c r="AE18" s="10" t="s">
        <v>76</v>
      </c>
      <c r="AF18" s="10" t="s">
        <v>44</v>
      </c>
    </row>
    <row r="19" spans="1:32" x14ac:dyDescent="0.25">
      <c r="A19" s="10" t="s">
        <v>105</v>
      </c>
      <c r="B19" s="10" t="s">
        <v>60</v>
      </c>
      <c r="C19" s="10" t="s">
        <v>61</v>
      </c>
      <c r="D19" s="11">
        <v>42599.968865740739</v>
      </c>
      <c r="E19" s="10" t="s">
        <v>44</v>
      </c>
      <c r="F19" s="10" t="s">
        <v>34</v>
      </c>
      <c r="G19" s="10" t="s">
        <v>35</v>
      </c>
      <c r="H19" s="10" t="s">
        <v>68</v>
      </c>
      <c r="I19" s="10" t="s">
        <v>87</v>
      </c>
      <c r="J19" s="10" t="s">
        <v>67</v>
      </c>
      <c r="K19" s="10">
        <v>3.08</v>
      </c>
      <c r="L19" s="10">
        <v>1580</v>
      </c>
      <c r="M19" s="10" t="s">
        <v>39</v>
      </c>
      <c r="N19" s="10">
        <v>0</v>
      </c>
      <c r="O19" s="10">
        <v>0</v>
      </c>
      <c r="P19" s="10">
        <v>0</v>
      </c>
      <c r="Q19" s="10">
        <v>179</v>
      </c>
      <c r="R19" s="10">
        <v>0.32500000000000001</v>
      </c>
      <c r="S19" s="10">
        <v>-1.49</v>
      </c>
      <c r="T19" s="10">
        <v>0</v>
      </c>
      <c r="U19" s="10">
        <v>0</v>
      </c>
      <c r="V19" s="10">
        <v>0</v>
      </c>
      <c r="W19" s="10">
        <v>28.8</v>
      </c>
      <c r="X19" s="10">
        <v>4.0399999999999998E-2</v>
      </c>
      <c r="Y19" s="10">
        <v>-1.28</v>
      </c>
      <c r="Z19" s="10" t="s">
        <v>66</v>
      </c>
      <c r="AA19" s="10" t="s">
        <v>65</v>
      </c>
      <c r="AB19" s="10">
        <v>2</v>
      </c>
      <c r="AC19" s="10" t="s">
        <v>40</v>
      </c>
      <c r="AD19" s="10" t="s">
        <v>41</v>
      </c>
      <c r="AE19" s="10" t="s">
        <v>86</v>
      </c>
      <c r="AF19" s="10" t="s">
        <v>44</v>
      </c>
    </row>
    <row r="20" spans="1:32" x14ac:dyDescent="0.25">
      <c r="A20" s="10" t="s">
        <v>105</v>
      </c>
      <c r="B20" s="10" t="s">
        <v>60</v>
      </c>
      <c r="C20" s="10" t="s">
        <v>61</v>
      </c>
      <c r="D20" s="11">
        <v>42599.968865740739</v>
      </c>
      <c r="E20" s="10" t="s">
        <v>44</v>
      </c>
      <c r="F20" s="10" t="s">
        <v>34</v>
      </c>
      <c r="G20" s="10" t="s">
        <v>35</v>
      </c>
      <c r="H20" s="10" t="s">
        <v>68</v>
      </c>
      <c r="I20" s="10" t="s">
        <v>75</v>
      </c>
      <c r="J20" s="10" t="s">
        <v>67</v>
      </c>
      <c r="K20" s="10">
        <v>3.46</v>
      </c>
      <c r="L20" s="10">
        <v>1740</v>
      </c>
      <c r="M20" s="10" t="s">
        <v>39</v>
      </c>
      <c r="N20" s="10">
        <v>0</v>
      </c>
      <c r="O20" s="10">
        <v>0</v>
      </c>
      <c r="P20" s="10">
        <v>0</v>
      </c>
      <c r="Q20" s="10">
        <v>153</v>
      </c>
      <c r="R20" s="10">
        <v>0.26300000000000001</v>
      </c>
      <c r="S20" s="10">
        <v>-1.36</v>
      </c>
      <c r="T20" s="10">
        <v>0</v>
      </c>
      <c r="U20" s="10">
        <v>0</v>
      </c>
      <c r="V20" s="10">
        <v>0</v>
      </c>
      <c r="W20" s="10">
        <v>28.8</v>
      </c>
      <c r="X20" s="10">
        <v>3.1E-2</v>
      </c>
      <c r="Y20" s="10">
        <v>-1.1299999999999999</v>
      </c>
      <c r="Z20" s="10" t="s">
        <v>66</v>
      </c>
      <c r="AA20" s="10" t="s">
        <v>65</v>
      </c>
      <c r="AB20" s="10">
        <v>2</v>
      </c>
      <c r="AC20" s="10" t="s">
        <v>40</v>
      </c>
      <c r="AD20" s="10" t="s">
        <v>41</v>
      </c>
      <c r="AE20" s="10" t="s">
        <v>74</v>
      </c>
      <c r="AF20" s="10" t="s">
        <v>44</v>
      </c>
    </row>
    <row r="21" spans="1:32" x14ac:dyDescent="0.25">
      <c r="A21" s="10" t="s">
        <v>105</v>
      </c>
      <c r="B21" s="10" t="s">
        <v>60</v>
      </c>
      <c r="C21" s="10" t="s">
        <v>61</v>
      </c>
      <c r="D21" s="11">
        <v>42599.968865740739</v>
      </c>
      <c r="E21" s="10" t="s">
        <v>44</v>
      </c>
      <c r="F21" s="10" t="s">
        <v>34</v>
      </c>
      <c r="G21" s="10" t="s">
        <v>35</v>
      </c>
      <c r="H21" s="10" t="s">
        <v>68</v>
      </c>
      <c r="I21" s="10" t="s">
        <v>85</v>
      </c>
      <c r="J21" s="10" t="s">
        <v>67</v>
      </c>
      <c r="K21" s="10">
        <v>3.26</v>
      </c>
      <c r="L21" s="10">
        <v>1660</v>
      </c>
      <c r="M21" s="10" t="s">
        <v>39</v>
      </c>
      <c r="N21" s="10">
        <v>0</v>
      </c>
      <c r="O21" s="10">
        <v>0</v>
      </c>
      <c r="P21" s="10">
        <v>0</v>
      </c>
      <c r="Q21" s="10">
        <v>234</v>
      </c>
      <c r="R21" s="10">
        <v>0.184</v>
      </c>
      <c r="S21" s="10">
        <v>-1.89</v>
      </c>
      <c r="T21" s="10">
        <v>0</v>
      </c>
      <c r="U21" s="10">
        <v>0</v>
      </c>
      <c r="V21" s="10">
        <v>0</v>
      </c>
      <c r="W21" s="10">
        <v>40.6</v>
      </c>
      <c r="X21" s="10">
        <v>1.8200000000000001E-2</v>
      </c>
      <c r="Y21" s="10">
        <v>-1.58</v>
      </c>
      <c r="Z21" s="10" t="s">
        <v>66</v>
      </c>
      <c r="AA21" s="10" t="s">
        <v>65</v>
      </c>
      <c r="AB21" s="10">
        <v>2</v>
      </c>
      <c r="AC21" s="10" t="s">
        <v>40</v>
      </c>
      <c r="AD21" s="10" t="s">
        <v>41</v>
      </c>
      <c r="AE21" s="10" t="s">
        <v>84</v>
      </c>
      <c r="AF21" s="10" t="s">
        <v>44</v>
      </c>
    </row>
    <row r="22" spans="1:32" x14ac:dyDescent="0.25">
      <c r="A22" s="10" t="s">
        <v>105</v>
      </c>
      <c r="B22" s="10" t="s">
        <v>60</v>
      </c>
      <c r="C22" s="10" t="s">
        <v>61</v>
      </c>
      <c r="D22" s="11">
        <v>42599.968865740739</v>
      </c>
      <c r="E22" s="10" t="s">
        <v>44</v>
      </c>
      <c r="F22" s="10" t="s">
        <v>34</v>
      </c>
      <c r="G22" s="10" t="s">
        <v>35</v>
      </c>
      <c r="H22" s="10" t="s">
        <v>68</v>
      </c>
      <c r="I22" s="10" t="s">
        <v>73</v>
      </c>
      <c r="J22" s="10" t="s">
        <v>67</v>
      </c>
      <c r="K22" s="10">
        <v>3.98</v>
      </c>
      <c r="L22" s="10">
        <v>1660</v>
      </c>
      <c r="M22" s="10" t="s">
        <v>39</v>
      </c>
      <c r="N22" s="10">
        <v>0</v>
      </c>
      <c r="O22" s="10">
        <v>0</v>
      </c>
      <c r="P22" s="10">
        <v>0</v>
      </c>
      <c r="Q22" s="10">
        <v>277</v>
      </c>
      <c r="R22" s="10">
        <v>0.28499999999999998</v>
      </c>
      <c r="S22" s="10">
        <v>-1.22</v>
      </c>
      <c r="T22" s="10">
        <v>0</v>
      </c>
      <c r="U22" s="10">
        <v>0</v>
      </c>
      <c r="V22" s="10">
        <v>0</v>
      </c>
      <c r="W22" s="10">
        <v>49.2</v>
      </c>
      <c r="X22" s="10">
        <v>3.4299999999999997E-2</v>
      </c>
      <c r="Y22" s="10">
        <v>-0.93400000000000005</v>
      </c>
      <c r="Z22" s="10" t="s">
        <v>66</v>
      </c>
      <c r="AA22" s="10" t="s">
        <v>65</v>
      </c>
      <c r="AB22" s="10">
        <v>2</v>
      </c>
      <c r="AC22" s="10" t="s">
        <v>40</v>
      </c>
      <c r="AD22" s="10" t="s">
        <v>41</v>
      </c>
      <c r="AE22" s="10" t="s">
        <v>72</v>
      </c>
      <c r="AF22" s="10" t="s">
        <v>44</v>
      </c>
    </row>
    <row r="23" spans="1:32" x14ac:dyDescent="0.25">
      <c r="A23" s="10" t="s">
        <v>105</v>
      </c>
      <c r="B23" s="10" t="s">
        <v>60</v>
      </c>
      <c r="C23" s="10" t="s">
        <v>61</v>
      </c>
      <c r="D23" s="11">
        <v>42599.968865740739</v>
      </c>
      <c r="E23" s="10" t="s">
        <v>44</v>
      </c>
      <c r="F23" s="10" t="s">
        <v>34</v>
      </c>
      <c r="G23" s="10" t="s">
        <v>35</v>
      </c>
      <c r="H23" s="10" t="s">
        <v>68</v>
      </c>
      <c r="I23" s="10" t="s">
        <v>71</v>
      </c>
      <c r="J23" s="10" t="s">
        <v>67</v>
      </c>
      <c r="K23" s="10">
        <v>3.69</v>
      </c>
      <c r="L23" s="10">
        <v>1540</v>
      </c>
      <c r="M23" s="10" t="s">
        <v>39</v>
      </c>
      <c r="N23" s="10">
        <v>0</v>
      </c>
      <c r="O23" s="10">
        <v>0</v>
      </c>
      <c r="P23" s="10">
        <v>0</v>
      </c>
      <c r="Q23" s="10">
        <v>420</v>
      </c>
      <c r="R23" s="10">
        <v>0.23599999999999999</v>
      </c>
      <c r="S23" s="10">
        <v>-0.56799999999999995</v>
      </c>
      <c r="T23" s="10">
        <v>0</v>
      </c>
      <c r="U23" s="10">
        <v>0</v>
      </c>
      <c r="V23" s="10">
        <v>0</v>
      </c>
      <c r="W23" s="10">
        <v>70.3</v>
      </c>
      <c r="X23" s="10">
        <v>2.7300000000000001E-2</v>
      </c>
      <c r="Y23" s="10">
        <v>-0.45</v>
      </c>
      <c r="Z23" s="10" t="s">
        <v>66</v>
      </c>
      <c r="AA23" s="10" t="s">
        <v>65</v>
      </c>
      <c r="AB23" s="10">
        <v>2</v>
      </c>
      <c r="AC23" s="10" t="s">
        <v>40</v>
      </c>
      <c r="AD23" s="10" t="s">
        <v>41</v>
      </c>
      <c r="AE23" s="10" t="s">
        <v>70</v>
      </c>
      <c r="AF23" s="10" t="s">
        <v>44</v>
      </c>
    </row>
    <row r="24" spans="1:32" x14ac:dyDescent="0.25">
      <c r="A24" s="10" t="s">
        <v>105</v>
      </c>
      <c r="B24" s="10" t="s">
        <v>60</v>
      </c>
      <c r="C24" s="10" t="s">
        <v>61</v>
      </c>
      <c r="D24" s="11">
        <v>42599.968865740739</v>
      </c>
      <c r="E24" s="10" t="s">
        <v>44</v>
      </c>
      <c r="F24" s="10" t="s">
        <v>34</v>
      </c>
      <c r="G24" s="10" t="s">
        <v>35</v>
      </c>
      <c r="H24" s="10" t="s">
        <v>68</v>
      </c>
      <c r="I24" s="10" t="s">
        <v>83</v>
      </c>
      <c r="J24" s="10" t="s">
        <v>67</v>
      </c>
      <c r="K24" s="10">
        <v>3.15</v>
      </c>
      <c r="L24" s="10">
        <v>1570</v>
      </c>
      <c r="M24" s="10" t="s">
        <v>39</v>
      </c>
      <c r="N24" s="10">
        <v>0</v>
      </c>
      <c r="O24" s="10">
        <v>0</v>
      </c>
      <c r="P24" s="10">
        <v>0</v>
      </c>
      <c r="Q24" s="10">
        <v>143</v>
      </c>
      <c r="R24" s="10">
        <v>0.16400000000000001</v>
      </c>
      <c r="S24" s="10">
        <v>-3.46</v>
      </c>
      <c r="T24" s="10">
        <v>0</v>
      </c>
      <c r="U24" s="10">
        <v>0</v>
      </c>
      <c r="V24" s="10">
        <v>0</v>
      </c>
      <c r="W24" s="10">
        <v>36.1</v>
      </c>
      <c r="X24" s="10">
        <v>1.55E-2</v>
      </c>
      <c r="Y24" s="10">
        <v>-2.86</v>
      </c>
      <c r="Z24" s="10" t="s">
        <v>66</v>
      </c>
      <c r="AA24" s="10" t="s">
        <v>65</v>
      </c>
      <c r="AB24" s="10">
        <v>2</v>
      </c>
      <c r="AC24" s="10" t="s">
        <v>40</v>
      </c>
      <c r="AD24" s="10" t="s">
        <v>41</v>
      </c>
      <c r="AE24" s="10" t="s">
        <v>82</v>
      </c>
      <c r="AF24" s="10" t="s">
        <v>44</v>
      </c>
    </row>
    <row r="25" spans="1:32" x14ac:dyDescent="0.25">
      <c r="A25" s="10" t="s">
        <v>105</v>
      </c>
      <c r="B25" s="10" t="s">
        <v>60</v>
      </c>
      <c r="C25" s="10" t="s">
        <v>61</v>
      </c>
      <c r="D25" s="11">
        <v>42599.968865740739</v>
      </c>
      <c r="E25" s="10" t="s">
        <v>44</v>
      </c>
      <c r="F25" s="10" t="s">
        <v>34</v>
      </c>
      <c r="G25" s="10" t="s">
        <v>35</v>
      </c>
      <c r="H25" s="10" t="s">
        <v>68</v>
      </c>
      <c r="I25" s="10" t="s">
        <v>37</v>
      </c>
      <c r="J25" s="10" t="s">
        <v>67</v>
      </c>
      <c r="K25" s="10">
        <v>3.18</v>
      </c>
      <c r="L25" s="10">
        <v>1600</v>
      </c>
      <c r="M25" s="10" t="s">
        <v>39</v>
      </c>
      <c r="N25" s="10">
        <v>0</v>
      </c>
      <c r="O25" s="10">
        <v>0</v>
      </c>
      <c r="P25" s="10">
        <v>0</v>
      </c>
      <c r="Q25" s="10">
        <v>173</v>
      </c>
      <c r="R25" s="10">
        <v>0.253</v>
      </c>
      <c r="S25" s="10">
        <v>-1.41</v>
      </c>
      <c r="T25" s="10">
        <v>0</v>
      </c>
      <c r="U25" s="10">
        <v>0</v>
      </c>
      <c r="V25" s="10">
        <v>0</v>
      </c>
      <c r="W25" s="10">
        <v>29.9</v>
      </c>
      <c r="X25" s="10">
        <v>2.9399999999999999E-2</v>
      </c>
      <c r="Y25" s="10">
        <v>-1.19</v>
      </c>
      <c r="Z25" s="10" t="s">
        <v>66</v>
      </c>
      <c r="AA25" s="10" t="s">
        <v>65</v>
      </c>
      <c r="AB25" s="10">
        <v>2</v>
      </c>
      <c r="AC25" s="10" t="s">
        <v>40</v>
      </c>
      <c r="AD25" s="10" t="s">
        <v>41</v>
      </c>
      <c r="AE25" s="10" t="s">
        <v>42</v>
      </c>
      <c r="AF25" s="10" t="s">
        <v>44</v>
      </c>
    </row>
    <row r="26" spans="1:32" x14ac:dyDescent="0.25">
      <c r="A26" s="10" t="s">
        <v>105</v>
      </c>
      <c r="B26" s="10" t="s">
        <v>60</v>
      </c>
      <c r="C26" s="10" t="s">
        <v>61</v>
      </c>
      <c r="D26" s="11">
        <v>42599.968865740739</v>
      </c>
      <c r="E26" s="10" t="s">
        <v>45</v>
      </c>
      <c r="F26" s="10" t="s">
        <v>34</v>
      </c>
      <c r="G26" s="10" t="s">
        <v>35</v>
      </c>
      <c r="H26" s="10" t="s">
        <v>68</v>
      </c>
      <c r="I26" s="10" t="s">
        <v>91</v>
      </c>
      <c r="J26" s="10" t="s">
        <v>67</v>
      </c>
      <c r="K26" s="10">
        <v>2.97</v>
      </c>
      <c r="L26" s="10">
        <v>1930</v>
      </c>
      <c r="M26" s="10" t="s">
        <v>39</v>
      </c>
      <c r="N26" s="10">
        <v>0</v>
      </c>
      <c r="O26" s="10">
        <v>0</v>
      </c>
      <c r="P26" s="10">
        <v>0</v>
      </c>
      <c r="Q26" s="10">
        <v>92</v>
      </c>
      <c r="R26" s="10">
        <v>0.20499999999999999</v>
      </c>
      <c r="S26" s="10">
        <v>-2.11</v>
      </c>
      <c r="T26" s="10">
        <v>0</v>
      </c>
      <c r="U26" s="10">
        <v>0</v>
      </c>
      <c r="V26" s="10">
        <v>0</v>
      </c>
      <c r="W26" s="10">
        <v>23.6</v>
      </c>
      <c r="X26" s="10">
        <v>2.5000000000000001E-2</v>
      </c>
      <c r="Y26" s="10">
        <v>-1.81</v>
      </c>
      <c r="Z26" s="10" t="s">
        <v>66</v>
      </c>
      <c r="AA26" s="10" t="s">
        <v>65</v>
      </c>
      <c r="AB26" s="10">
        <v>2</v>
      </c>
      <c r="AC26" s="10" t="s">
        <v>40</v>
      </c>
      <c r="AD26" s="10" t="s">
        <v>41</v>
      </c>
      <c r="AE26" s="10" t="s">
        <v>90</v>
      </c>
      <c r="AF26" s="10" t="s">
        <v>45</v>
      </c>
    </row>
    <row r="27" spans="1:32" x14ac:dyDescent="0.25">
      <c r="A27" s="10" t="s">
        <v>105</v>
      </c>
      <c r="B27" s="10" t="s">
        <v>60</v>
      </c>
      <c r="C27" s="10" t="s">
        <v>61</v>
      </c>
      <c r="D27" s="11">
        <v>42599.968865740739</v>
      </c>
      <c r="E27" s="10" t="s">
        <v>45</v>
      </c>
      <c r="F27" s="10" t="s">
        <v>34</v>
      </c>
      <c r="G27" s="10" t="s">
        <v>35</v>
      </c>
      <c r="H27" s="10" t="s">
        <v>68</v>
      </c>
      <c r="I27" s="10" t="s">
        <v>89</v>
      </c>
      <c r="J27" s="10" t="s">
        <v>67</v>
      </c>
      <c r="K27" s="10">
        <v>3.16</v>
      </c>
      <c r="L27" s="10">
        <v>1710</v>
      </c>
      <c r="M27" s="10" t="s">
        <v>39</v>
      </c>
      <c r="N27" s="10">
        <v>0</v>
      </c>
      <c r="O27" s="10">
        <v>0</v>
      </c>
      <c r="P27" s="10">
        <v>0</v>
      </c>
      <c r="Q27" s="10">
        <v>42.1</v>
      </c>
      <c r="R27" s="10">
        <v>9.8400000000000001E-2</v>
      </c>
      <c r="S27" s="10">
        <v>-3.21</v>
      </c>
      <c r="T27" s="10">
        <v>0</v>
      </c>
      <c r="U27" s="10">
        <v>0</v>
      </c>
      <c r="V27" s="10">
        <v>0</v>
      </c>
      <c r="W27" s="10">
        <v>21.9</v>
      </c>
      <c r="X27" s="10">
        <v>1.0800000000000001E-2</v>
      </c>
      <c r="Y27" s="10">
        <v>-2.77</v>
      </c>
      <c r="Z27" s="10" t="s">
        <v>66</v>
      </c>
      <c r="AA27" s="10" t="s">
        <v>65</v>
      </c>
      <c r="AB27" s="10">
        <v>2</v>
      </c>
      <c r="AC27" s="10" t="s">
        <v>40</v>
      </c>
      <c r="AD27" s="10" t="s">
        <v>41</v>
      </c>
      <c r="AE27" s="10" t="s">
        <v>88</v>
      </c>
      <c r="AF27" s="10" t="s">
        <v>45</v>
      </c>
    </row>
    <row r="28" spans="1:32" x14ac:dyDescent="0.25">
      <c r="A28" s="10" t="s">
        <v>105</v>
      </c>
      <c r="B28" s="10" t="s">
        <v>60</v>
      </c>
      <c r="C28" s="10" t="s">
        <v>61</v>
      </c>
      <c r="D28" s="11">
        <v>42599.968865740739</v>
      </c>
      <c r="E28" s="10" t="s">
        <v>45</v>
      </c>
      <c r="F28" s="10" t="s">
        <v>34</v>
      </c>
      <c r="G28" s="10" t="s">
        <v>35</v>
      </c>
      <c r="H28" s="10" t="s">
        <v>68</v>
      </c>
      <c r="I28" s="10" t="s">
        <v>81</v>
      </c>
      <c r="J28" s="10" t="s">
        <v>67</v>
      </c>
      <c r="K28" s="10">
        <v>2.77</v>
      </c>
      <c r="L28" s="10">
        <v>1550</v>
      </c>
      <c r="M28" s="10" t="s">
        <v>39</v>
      </c>
      <c r="N28" s="10">
        <v>0</v>
      </c>
      <c r="O28" s="10">
        <v>0</v>
      </c>
      <c r="P28" s="10">
        <v>0</v>
      </c>
      <c r="Q28" s="10">
        <v>69.099999999999994</v>
      </c>
      <c r="R28" s="10">
        <v>0.16500000000000001</v>
      </c>
      <c r="S28" s="10">
        <v>-1.17</v>
      </c>
      <c r="T28" s="10">
        <v>0</v>
      </c>
      <c r="U28" s="10">
        <v>0</v>
      </c>
      <c r="V28" s="10">
        <v>0</v>
      </c>
      <c r="W28" s="10">
        <v>12.8</v>
      </c>
      <c r="X28" s="10">
        <v>1.7000000000000001E-2</v>
      </c>
      <c r="Y28" s="10">
        <v>-1.01</v>
      </c>
      <c r="Z28" s="10" t="s">
        <v>66</v>
      </c>
      <c r="AA28" s="10" t="s">
        <v>65</v>
      </c>
      <c r="AB28" s="10">
        <v>2</v>
      </c>
      <c r="AC28" s="10" t="s">
        <v>40</v>
      </c>
      <c r="AD28" s="10" t="s">
        <v>41</v>
      </c>
      <c r="AE28" s="10" t="s">
        <v>80</v>
      </c>
      <c r="AF28" s="10" t="s">
        <v>45</v>
      </c>
    </row>
    <row r="29" spans="1:32" x14ac:dyDescent="0.25">
      <c r="A29" s="10" t="s">
        <v>105</v>
      </c>
      <c r="B29" s="10" t="s">
        <v>60</v>
      </c>
      <c r="C29" s="10" t="s">
        <v>61</v>
      </c>
      <c r="D29" s="11">
        <v>42599.968865740739</v>
      </c>
      <c r="E29" s="10" t="s">
        <v>45</v>
      </c>
      <c r="F29" s="10" t="s">
        <v>34</v>
      </c>
      <c r="G29" s="10" t="s">
        <v>35</v>
      </c>
      <c r="H29" s="10" t="s">
        <v>68</v>
      </c>
      <c r="I29" s="10" t="s">
        <v>79</v>
      </c>
      <c r="J29" s="10" t="s">
        <v>67</v>
      </c>
      <c r="K29" s="10">
        <v>1.85</v>
      </c>
      <c r="L29" s="10">
        <v>1320</v>
      </c>
      <c r="M29" s="10" t="s">
        <v>39</v>
      </c>
      <c r="N29" s="10">
        <v>0</v>
      </c>
      <c r="O29" s="10">
        <v>0</v>
      </c>
      <c r="P29" s="10">
        <v>0</v>
      </c>
      <c r="Q29" s="10">
        <v>74.599999999999994</v>
      </c>
      <c r="R29" s="10">
        <v>9.9099999999999994E-2</v>
      </c>
      <c r="S29" s="10">
        <v>-1.33</v>
      </c>
      <c r="T29" s="10">
        <v>0</v>
      </c>
      <c r="U29" s="10">
        <v>0</v>
      </c>
      <c r="V29" s="10">
        <v>0</v>
      </c>
      <c r="W29" s="10">
        <v>10.3</v>
      </c>
      <c r="X29" s="10">
        <v>5.4099999999999999E-3</v>
      </c>
      <c r="Y29" s="10">
        <v>-1.2</v>
      </c>
      <c r="Z29" s="10" t="s">
        <v>66</v>
      </c>
      <c r="AA29" s="10" t="s">
        <v>65</v>
      </c>
      <c r="AB29" s="10">
        <v>2</v>
      </c>
      <c r="AC29" s="10" t="s">
        <v>40</v>
      </c>
      <c r="AD29" s="10" t="s">
        <v>41</v>
      </c>
      <c r="AE29" s="10" t="s">
        <v>78</v>
      </c>
      <c r="AF29" s="10" t="s">
        <v>45</v>
      </c>
    </row>
    <row r="30" spans="1:32" x14ac:dyDescent="0.25">
      <c r="A30" s="10" t="s">
        <v>105</v>
      </c>
      <c r="B30" s="10" t="s">
        <v>60</v>
      </c>
      <c r="C30" s="10" t="s">
        <v>61</v>
      </c>
      <c r="D30" s="11">
        <v>42599.968865740739</v>
      </c>
      <c r="E30" s="10" t="s">
        <v>45</v>
      </c>
      <c r="F30" s="10" t="s">
        <v>34</v>
      </c>
      <c r="G30" s="10" t="s">
        <v>35</v>
      </c>
      <c r="H30" s="10" t="s">
        <v>68</v>
      </c>
      <c r="I30" s="10" t="s">
        <v>77</v>
      </c>
      <c r="J30" s="10" t="s">
        <v>67</v>
      </c>
      <c r="K30" s="10">
        <v>2.62</v>
      </c>
      <c r="L30" s="10">
        <v>1490</v>
      </c>
      <c r="M30" s="10" t="s">
        <v>39</v>
      </c>
      <c r="N30" s="10">
        <v>0</v>
      </c>
      <c r="O30" s="10">
        <v>0</v>
      </c>
      <c r="P30" s="10">
        <v>0</v>
      </c>
      <c r="Q30" s="10">
        <v>129</v>
      </c>
      <c r="R30" s="10">
        <v>0.20200000000000001</v>
      </c>
      <c r="S30" s="10">
        <v>-1.32</v>
      </c>
      <c r="T30" s="10">
        <v>0</v>
      </c>
      <c r="U30" s="10">
        <v>0</v>
      </c>
      <c r="V30" s="10">
        <v>0</v>
      </c>
      <c r="W30" s="10">
        <v>18.899999999999999</v>
      </c>
      <c r="X30" s="10">
        <v>2.0799999999999999E-2</v>
      </c>
      <c r="Y30" s="10">
        <v>-1.1599999999999999</v>
      </c>
      <c r="Z30" s="10" t="s">
        <v>66</v>
      </c>
      <c r="AA30" s="10" t="s">
        <v>65</v>
      </c>
      <c r="AB30" s="10">
        <v>2</v>
      </c>
      <c r="AC30" s="10" t="s">
        <v>40</v>
      </c>
      <c r="AD30" s="10" t="s">
        <v>41</v>
      </c>
      <c r="AE30" s="10" t="s">
        <v>76</v>
      </c>
      <c r="AF30" s="10" t="s">
        <v>45</v>
      </c>
    </row>
    <row r="31" spans="1:32" x14ac:dyDescent="0.25">
      <c r="A31" s="10" t="s">
        <v>105</v>
      </c>
      <c r="B31" s="10" t="s">
        <v>60</v>
      </c>
      <c r="C31" s="10" t="s">
        <v>61</v>
      </c>
      <c r="D31" s="11">
        <v>42599.968865740739</v>
      </c>
      <c r="E31" s="10" t="s">
        <v>45</v>
      </c>
      <c r="F31" s="10" t="s">
        <v>34</v>
      </c>
      <c r="G31" s="10" t="s">
        <v>35</v>
      </c>
      <c r="H31" s="10" t="s">
        <v>68</v>
      </c>
      <c r="I31" s="10" t="s">
        <v>87</v>
      </c>
      <c r="J31" s="10" t="s">
        <v>67</v>
      </c>
      <c r="K31" s="10">
        <v>2.86</v>
      </c>
      <c r="L31" s="10">
        <v>1510</v>
      </c>
      <c r="M31" s="10" t="s">
        <v>39</v>
      </c>
      <c r="N31" s="10">
        <v>0</v>
      </c>
      <c r="O31" s="10">
        <v>0</v>
      </c>
      <c r="P31" s="10">
        <v>0</v>
      </c>
      <c r="Q31" s="10">
        <v>184</v>
      </c>
      <c r="R31" s="10">
        <v>0.313</v>
      </c>
      <c r="S31" s="10">
        <v>-1.48</v>
      </c>
      <c r="T31" s="10">
        <v>0</v>
      </c>
      <c r="U31" s="10">
        <v>0</v>
      </c>
      <c r="V31" s="10">
        <v>0</v>
      </c>
      <c r="W31" s="10">
        <v>29.3</v>
      </c>
      <c r="X31" s="10">
        <v>3.9600000000000003E-2</v>
      </c>
      <c r="Y31" s="10">
        <v>-1.29</v>
      </c>
      <c r="Z31" s="10" t="s">
        <v>66</v>
      </c>
      <c r="AA31" s="10" t="s">
        <v>65</v>
      </c>
      <c r="AB31" s="10">
        <v>2</v>
      </c>
      <c r="AC31" s="10" t="s">
        <v>40</v>
      </c>
      <c r="AD31" s="10" t="s">
        <v>41</v>
      </c>
      <c r="AE31" s="10" t="s">
        <v>86</v>
      </c>
      <c r="AF31" s="10" t="s">
        <v>45</v>
      </c>
    </row>
    <row r="32" spans="1:32" x14ac:dyDescent="0.25">
      <c r="A32" s="10" t="s">
        <v>105</v>
      </c>
      <c r="B32" s="10" t="s">
        <v>60</v>
      </c>
      <c r="C32" s="10" t="s">
        <v>61</v>
      </c>
      <c r="D32" s="11">
        <v>42599.968865740739</v>
      </c>
      <c r="E32" s="10" t="s">
        <v>45</v>
      </c>
      <c r="F32" s="10" t="s">
        <v>34</v>
      </c>
      <c r="G32" s="10" t="s">
        <v>35</v>
      </c>
      <c r="H32" s="10" t="s">
        <v>68</v>
      </c>
      <c r="I32" s="10" t="s">
        <v>75</v>
      </c>
      <c r="J32" s="10" t="s">
        <v>67</v>
      </c>
      <c r="K32" s="10">
        <v>3.48</v>
      </c>
      <c r="L32" s="10">
        <v>1780</v>
      </c>
      <c r="M32" s="10" t="s">
        <v>39</v>
      </c>
      <c r="N32" s="10">
        <v>0</v>
      </c>
      <c r="O32" s="10">
        <v>0</v>
      </c>
      <c r="P32" s="10">
        <v>0</v>
      </c>
      <c r="Q32" s="10">
        <v>150</v>
      </c>
      <c r="R32" s="10">
        <v>0.25900000000000001</v>
      </c>
      <c r="S32" s="10">
        <v>-1.4</v>
      </c>
      <c r="T32" s="10">
        <v>0</v>
      </c>
      <c r="U32" s="10">
        <v>0</v>
      </c>
      <c r="V32" s="10">
        <v>0</v>
      </c>
      <c r="W32" s="10">
        <v>28.7</v>
      </c>
      <c r="X32" s="10">
        <v>3.1300000000000001E-2</v>
      </c>
      <c r="Y32" s="10">
        <v>-1.17</v>
      </c>
      <c r="Z32" s="10" t="s">
        <v>66</v>
      </c>
      <c r="AA32" s="10" t="s">
        <v>65</v>
      </c>
      <c r="AB32" s="10">
        <v>2</v>
      </c>
      <c r="AC32" s="10" t="s">
        <v>40</v>
      </c>
      <c r="AD32" s="10" t="s">
        <v>41</v>
      </c>
      <c r="AE32" s="10" t="s">
        <v>74</v>
      </c>
      <c r="AF32" s="10" t="s">
        <v>45</v>
      </c>
    </row>
    <row r="33" spans="1:32" x14ac:dyDescent="0.25">
      <c r="A33" s="10" t="s">
        <v>105</v>
      </c>
      <c r="B33" s="10" t="s">
        <v>60</v>
      </c>
      <c r="C33" s="10" t="s">
        <v>61</v>
      </c>
      <c r="D33" s="11">
        <v>42599.968865740739</v>
      </c>
      <c r="E33" s="10" t="s">
        <v>45</v>
      </c>
      <c r="F33" s="10" t="s">
        <v>34</v>
      </c>
      <c r="G33" s="10" t="s">
        <v>35</v>
      </c>
      <c r="H33" s="10" t="s">
        <v>68</v>
      </c>
      <c r="I33" s="10" t="s">
        <v>85</v>
      </c>
      <c r="J33" s="10" t="s">
        <v>67</v>
      </c>
      <c r="K33" s="10">
        <v>3.11</v>
      </c>
      <c r="L33" s="10">
        <v>1630</v>
      </c>
      <c r="M33" s="10" t="s">
        <v>39</v>
      </c>
      <c r="N33" s="10">
        <v>0</v>
      </c>
      <c r="O33" s="10">
        <v>0</v>
      </c>
      <c r="P33" s="10">
        <v>0</v>
      </c>
      <c r="Q33" s="10">
        <v>233</v>
      </c>
      <c r="R33" s="10">
        <v>0.17699999999999999</v>
      </c>
      <c r="S33" s="10">
        <v>-1.89</v>
      </c>
      <c r="T33" s="10">
        <v>0</v>
      </c>
      <c r="U33" s="10">
        <v>0</v>
      </c>
      <c r="V33" s="10">
        <v>0</v>
      </c>
      <c r="W33" s="10">
        <v>41.3</v>
      </c>
      <c r="X33" s="10">
        <v>1.84E-2</v>
      </c>
      <c r="Y33" s="10">
        <v>-1.59</v>
      </c>
      <c r="Z33" s="10" t="s">
        <v>66</v>
      </c>
      <c r="AA33" s="10" t="s">
        <v>65</v>
      </c>
      <c r="AB33" s="10">
        <v>2</v>
      </c>
      <c r="AC33" s="10" t="s">
        <v>40</v>
      </c>
      <c r="AD33" s="10" t="s">
        <v>41</v>
      </c>
      <c r="AE33" s="10" t="s">
        <v>84</v>
      </c>
      <c r="AF33" s="10" t="s">
        <v>45</v>
      </c>
    </row>
    <row r="34" spans="1:32" x14ac:dyDescent="0.25">
      <c r="A34" s="10" t="s">
        <v>105</v>
      </c>
      <c r="B34" s="10" t="s">
        <v>60</v>
      </c>
      <c r="C34" s="10" t="s">
        <v>61</v>
      </c>
      <c r="D34" s="11">
        <v>42599.968865740739</v>
      </c>
      <c r="E34" s="10" t="s">
        <v>45</v>
      </c>
      <c r="F34" s="10" t="s">
        <v>34</v>
      </c>
      <c r="G34" s="10" t="s">
        <v>35</v>
      </c>
      <c r="H34" s="10" t="s">
        <v>68</v>
      </c>
      <c r="I34" s="10" t="s">
        <v>73</v>
      </c>
      <c r="J34" s="10" t="s">
        <v>67</v>
      </c>
      <c r="K34" s="10">
        <v>3.78</v>
      </c>
      <c r="L34" s="10">
        <v>1690</v>
      </c>
      <c r="M34" s="10" t="s">
        <v>39</v>
      </c>
      <c r="N34" s="10">
        <v>0</v>
      </c>
      <c r="O34" s="10">
        <v>0</v>
      </c>
      <c r="P34" s="10">
        <v>0</v>
      </c>
      <c r="Q34" s="10">
        <v>278</v>
      </c>
      <c r="R34" s="10">
        <v>0.28699999999999998</v>
      </c>
      <c r="S34" s="10">
        <v>-1.4</v>
      </c>
      <c r="T34" s="10">
        <v>0</v>
      </c>
      <c r="U34" s="10">
        <v>0</v>
      </c>
      <c r="V34" s="10">
        <v>0</v>
      </c>
      <c r="W34" s="10">
        <v>49</v>
      </c>
      <c r="X34" s="10">
        <v>3.4099999999999998E-2</v>
      </c>
      <c r="Y34" s="10">
        <v>-1.1200000000000001</v>
      </c>
      <c r="Z34" s="10" t="s">
        <v>66</v>
      </c>
      <c r="AA34" s="10" t="s">
        <v>65</v>
      </c>
      <c r="AB34" s="10">
        <v>2</v>
      </c>
      <c r="AC34" s="10" t="s">
        <v>40</v>
      </c>
      <c r="AD34" s="10" t="s">
        <v>41</v>
      </c>
      <c r="AE34" s="10" t="s">
        <v>72</v>
      </c>
      <c r="AF34" s="10" t="s">
        <v>45</v>
      </c>
    </row>
    <row r="35" spans="1:32" x14ac:dyDescent="0.25">
      <c r="A35" s="10" t="s">
        <v>105</v>
      </c>
      <c r="B35" s="10" t="s">
        <v>60</v>
      </c>
      <c r="C35" s="10" t="s">
        <v>61</v>
      </c>
      <c r="D35" s="11">
        <v>42599.968865740739</v>
      </c>
      <c r="E35" s="10" t="s">
        <v>45</v>
      </c>
      <c r="F35" s="10" t="s">
        <v>34</v>
      </c>
      <c r="G35" s="10" t="s">
        <v>35</v>
      </c>
      <c r="H35" s="10" t="s">
        <v>68</v>
      </c>
      <c r="I35" s="10" t="s">
        <v>71</v>
      </c>
      <c r="J35" s="10" t="s">
        <v>67</v>
      </c>
      <c r="K35" s="10">
        <v>3.71</v>
      </c>
      <c r="L35" s="10">
        <v>1500</v>
      </c>
      <c r="M35" s="10" t="s">
        <v>39</v>
      </c>
      <c r="N35" s="10">
        <v>0</v>
      </c>
      <c r="O35" s="10">
        <v>0</v>
      </c>
      <c r="P35" s="10">
        <v>0</v>
      </c>
      <c r="Q35" s="10">
        <v>427</v>
      </c>
      <c r="R35" s="10">
        <v>0.23699999999999999</v>
      </c>
      <c r="S35" s="10">
        <v>-0.54100000000000004</v>
      </c>
      <c r="T35" s="10">
        <v>0</v>
      </c>
      <c r="U35" s="10">
        <v>0</v>
      </c>
      <c r="V35" s="10">
        <v>0</v>
      </c>
      <c r="W35" s="10">
        <v>73.5</v>
      </c>
      <c r="X35" s="10">
        <v>3.0700000000000002E-2</v>
      </c>
      <c r="Y35" s="10">
        <v>-0.43</v>
      </c>
      <c r="Z35" s="10" t="s">
        <v>66</v>
      </c>
      <c r="AA35" s="10" t="s">
        <v>65</v>
      </c>
      <c r="AB35" s="10">
        <v>2</v>
      </c>
      <c r="AC35" s="10" t="s">
        <v>40</v>
      </c>
      <c r="AD35" s="10" t="s">
        <v>41</v>
      </c>
      <c r="AE35" s="10" t="s">
        <v>70</v>
      </c>
      <c r="AF35" s="10" t="s">
        <v>45</v>
      </c>
    </row>
    <row r="36" spans="1:32" x14ac:dyDescent="0.25">
      <c r="A36" s="10" t="s">
        <v>105</v>
      </c>
      <c r="B36" s="10" t="s">
        <v>60</v>
      </c>
      <c r="C36" s="10" t="s">
        <v>61</v>
      </c>
      <c r="D36" s="11">
        <v>42599.968865740739</v>
      </c>
      <c r="E36" s="10" t="s">
        <v>45</v>
      </c>
      <c r="F36" s="10" t="s">
        <v>34</v>
      </c>
      <c r="G36" s="10" t="s">
        <v>35</v>
      </c>
      <c r="H36" s="10" t="s">
        <v>68</v>
      </c>
      <c r="I36" s="10" t="s">
        <v>83</v>
      </c>
      <c r="J36" s="10" t="s">
        <v>67</v>
      </c>
      <c r="K36" s="10">
        <v>2.82</v>
      </c>
      <c r="L36" s="10">
        <v>1530</v>
      </c>
      <c r="M36" s="10" t="s">
        <v>39</v>
      </c>
      <c r="N36" s="10">
        <v>0</v>
      </c>
      <c r="O36" s="10">
        <v>0</v>
      </c>
      <c r="P36" s="10">
        <v>0</v>
      </c>
      <c r="Q36" s="10">
        <v>148</v>
      </c>
      <c r="R36" s="10">
        <v>0.16300000000000001</v>
      </c>
      <c r="S36" s="10">
        <v>-4.3600000000000003</v>
      </c>
      <c r="T36" s="10">
        <v>0</v>
      </c>
      <c r="U36" s="10">
        <v>0</v>
      </c>
      <c r="V36" s="10">
        <v>0</v>
      </c>
      <c r="W36" s="10">
        <v>36.6</v>
      </c>
      <c r="X36" s="10">
        <v>1.52E-2</v>
      </c>
      <c r="Y36" s="10">
        <v>-3.82</v>
      </c>
      <c r="Z36" s="10" t="s">
        <v>66</v>
      </c>
      <c r="AA36" s="10" t="s">
        <v>65</v>
      </c>
      <c r="AB36" s="10">
        <v>2</v>
      </c>
      <c r="AC36" s="10" t="s">
        <v>40</v>
      </c>
      <c r="AD36" s="10" t="s">
        <v>41</v>
      </c>
      <c r="AE36" s="10" t="s">
        <v>82</v>
      </c>
      <c r="AF36" s="10" t="s">
        <v>45</v>
      </c>
    </row>
    <row r="37" spans="1:32" x14ac:dyDescent="0.25">
      <c r="A37" s="10" t="s">
        <v>105</v>
      </c>
      <c r="B37" s="10" t="s">
        <v>60</v>
      </c>
      <c r="C37" s="10" t="s">
        <v>61</v>
      </c>
      <c r="D37" s="11">
        <v>42599.968865740739</v>
      </c>
      <c r="E37" s="10" t="s">
        <v>45</v>
      </c>
      <c r="F37" s="10" t="s">
        <v>34</v>
      </c>
      <c r="G37" s="10" t="s">
        <v>35</v>
      </c>
      <c r="H37" s="10" t="s">
        <v>68</v>
      </c>
      <c r="I37" s="10" t="s">
        <v>37</v>
      </c>
      <c r="J37" s="10" t="s">
        <v>67</v>
      </c>
      <c r="K37" s="10">
        <v>3.02</v>
      </c>
      <c r="L37" s="10">
        <v>1580</v>
      </c>
      <c r="M37" s="10" t="s">
        <v>39</v>
      </c>
      <c r="N37" s="10">
        <v>0</v>
      </c>
      <c r="O37" s="10">
        <v>0</v>
      </c>
      <c r="P37" s="10">
        <v>0</v>
      </c>
      <c r="Q37" s="10">
        <v>165</v>
      </c>
      <c r="R37" s="10">
        <v>0.255</v>
      </c>
      <c r="S37" s="10">
        <v>-1.43</v>
      </c>
      <c r="T37" s="10">
        <v>0</v>
      </c>
      <c r="U37" s="10">
        <v>0</v>
      </c>
      <c r="V37" s="10">
        <v>0</v>
      </c>
      <c r="W37" s="10">
        <v>28</v>
      </c>
      <c r="X37" s="10">
        <v>3.0499999999999999E-2</v>
      </c>
      <c r="Y37" s="10">
        <v>-1.22</v>
      </c>
      <c r="Z37" s="10" t="s">
        <v>66</v>
      </c>
      <c r="AA37" s="10" t="s">
        <v>65</v>
      </c>
      <c r="AB37" s="10">
        <v>2</v>
      </c>
      <c r="AC37" s="10" t="s">
        <v>40</v>
      </c>
      <c r="AD37" s="10" t="s">
        <v>41</v>
      </c>
      <c r="AE37" s="10" t="s">
        <v>42</v>
      </c>
      <c r="AF37" s="10" t="s">
        <v>45</v>
      </c>
    </row>
    <row r="38" spans="1:32" x14ac:dyDescent="0.25">
      <c r="A38" s="10" t="s">
        <v>105</v>
      </c>
      <c r="B38" s="10" t="s">
        <v>60</v>
      </c>
      <c r="C38" s="10" t="s">
        <v>61</v>
      </c>
      <c r="D38" s="11">
        <v>42599.968865740739</v>
      </c>
      <c r="E38" s="10" t="s">
        <v>46</v>
      </c>
      <c r="F38" s="10" t="s">
        <v>34</v>
      </c>
      <c r="G38" s="10" t="s">
        <v>35</v>
      </c>
      <c r="H38" s="10" t="s">
        <v>68</v>
      </c>
      <c r="I38" s="10" t="s">
        <v>81</v>
      </c>
      <c r="J38" s="10" t="s">
        <v>67</v>
      </c>
      <c r="K38" s="10">
        <v>3.35</v>
      </c>
      <c r="L38" s="10">
        <v>2000</v>
      </c>
      <c r="M38" s="10" t="s">
        <v>39</v>
      </c>
      <c r="N38" s="10">
        <v>0</v>
      </c>
      <c r="O38" s="10">
        <v>0</v>
      </c>
      <c r="P38" s="10">
        <v>0</v>
      </c>
      <c r="Q38" s="10">
        <v>67.5</v>
      </c>
      <c r="R38" s="10">
        <v>0.18</v>
      </c>
      <c r="S38" s="10">
        <v>-1.17</v>
      </c>
      <c r="T38" s="10">
        <v>0</v>
      </c>
      <c r="U38" s="10">
        <v>0</v>
      </c>
      <c r="V38" s="10">
        <v>0</v>
      </c>
      <c r="W38" s="10">
        <v>13.6</v>
      </c>
      <c r="X38" s="10">
        <v>1.9800000000000002E-2</v>
      </c>
      <c r="Y38" s="10">
        <v>-0.999</v>
      </c>
      <c r="Z38" s="10" t="s">
        <v>66</v>
      </c>
      <c r="AA38" s="10" t="s">
        <v>65</v>
      </c>
      <c r="AB38" s="10">
        <v>2</v>
      </c>
      <c r="AC38" s="10" t="s">
        <v>40</v>
      </c>
      <c r="AD38" s="10" t="s">
        <v>41</v>
      </c>
      <c r="AE38" s="10" t="s">
        <v>80</v>
      </c>
      <c r="AF38" s="10" t="s">
        <v>47</v>
      </c>
    </row>
    <row r="39" spans="1:32" x14ac:dyDescent="0.25">
      <c r="A39" s="10" t="s">
        <v>105</v>
      </c>
      <c r="B39" s="10" t="s">
        <v>60</v>
      </c>
      <c r="C39" s="10" t="s">
        <v>61</v>
      </c>
      <c r="D39" s="11">
        <v>42599.968865740739</v>
      </c>
      <c r="E39" s="10" t="s">
        <v>46</v>
      </c>
      <c r="F39" s="10" t="s">
        <v>34</v>
      </c>
      <c r="G39" s="10" t="s">
        <v>35</v>
      </c>
      <c r="H39" s="10" t="s">
        <v>68</v>
      </c>
      <c r="I39" s="10" t="s">
        <v>79</v>
      </c>
      <c r="J39" s="10" t="s">
        <v>67</v>
      </c>
      <c r="K39" s="10">
        <v>2.2999999999999998</v>
      </c>
      <c r="L39" s="10">
        <v>1610</v>
      </c>
      <c r="M39" s="10" t="s">
        <v>39</v>
      </c>
      <c r="N39" s="10">
        <v>0</v>
      </c>
      <c r="O39" s="10">
        <v>0</v>
      </c>
      <c r="P39" s="10">
        <v>0</v>
      </c>
      <c r="Q39" s="10">
        <v>82.6</v>
      </c>
      <c r="R39" s="10">
        <v>0.14499999999999999</v>
      </c>
      <c r="S39" s="10">
        <v>-1.59</v>
      </c>
      <c r="T39" s="10">
        <v>0</v>
      </c>
      <c r="U39" s="10">
        <v>0</v>
      </c>
      <c r="V39" s="10">
        <v>0</v>
      </c>
      <c r="W39" s="10">
        <v>12.1</v>
      </c>
      <c r="X39" s="10">
        <v>9.5899999999999996E-3</v>
      </c>
      <c r="Y39" s="10">
        <v>-1.44</v>
      </c>
      <c r="Z39" s="10" t="s">
        <v>66</v>
      </c>
      <c r="AA39" s="10" t="s">
        <v>65</v>
      </c>
      <c r="AB39" s="10">
        <v>2</v>
      </c>
      <c r="AC39" s="10" t="s">
        <v>40</v>
      </c>
      <c r="AD39" s="10" t="s">
        <v>41</v>
      </c>
      <c r="AE39" s="10" t="s">
        <v>78</v>
      </c>
      <c r="AF39" s="10" t="s">
        <v>47</v>
      </c>
    </row>
    <row r="40" spans="1:32" x14ac:dyDescent="0.25">
      <c r="A40" s="10" t="s">
        <v>105</v>
      </c>
      <c r="B40" s="10" t="s">
        <v>60</v>
      </c>
      <c r="C40" s="10" t="s">
        <v>61</v>
      </c>
      <c r="D40" s="11">
        <v>42599.968865740739</v>
      </c>
      <c r="E40" s="10" t="s">
        <v>46</v>
      </c>
      <c r="F40" s="10" t="s">
        <v>34</v>
      </c>
      <c r="G40" s="10" t="s">
        <v>35</v>
      </c>
      <c r="H40" s="10" t="s">
        <v>68</v>
      </c>
      <c r="I40" s="10" t="s">
        <v>77</v>
      </c>
      <c r="J40" s="10" t="s">
        <v>67</v>
      </c>
      <c r="K40" s="10">
        <v>2.33</v>
      </c>
      <c r="L40" s="10">
        <v>1540</v>
      </c>
      <c r="M40" s="10" t="s">
        <v>39</v>
      </c>
      <c r="N40" s="10">
        <v>0</v>
      </c>
      <c r="O40" s="10">
        <v>0</v>
      </c>
      <c r="P40" s="10">
        <v>0</v>
      </c>
      <c r="Q40" s="10">
        <v>127</v>
      </c>
      <c r="R40" s="10">
        <v>0.17100000000000001</v>
      </c>
      <c r="S40" s="10">
        <v>-0.91400000000000003</v>
      </c>
      <c r="T40" s="10">
        <v>0</v>
      </c>
      <c r="U40" s="10">
        <v>0</v>
      </c>
      <c r="V40" s="10">
        <v>0</v>
      </c>
      <c r="W40" s="10">
        <v>20.100000000000001</v>
      </c>
      <c r="X40" s="10">
        <v>2.2800000000000001E-2</v>
      </c>
      <c r="Y40" s="10">
        <v>-0.79300000000000004</v>
      </c>
      <c r="Z40" s="10" t="s">
        <v>66</v>
      </c>
      <c r="AA40" s="10" t="s">
        <v>65</v>
      </c>
      <c r="AB40" s="10">
        <v>2</v>
      </c>
      <c r="AC40" s="10" t="s">
        <v>40</v>
      </c>
      <c r="AD40" s="10" t="s">
        <v>41</v>
      </c>
      <c r="AE40" s="10" t="s">
        <v>76</v>
      </c>
      <c r="AF40" s="10" t="s">
        <v>47</v>
      </c>
    </row>
    <row r="41" spans="1:32" x14ac:dyDescent="0.25">
      <c r="A41" s="10" t="s">
        <v>105</v>
      </c>
      <c r="B41" s="10" t="s">
        <v>60</v>
      </c>
      <c r="C41" s="10" t="s">
        <v>61</v>
      </c>
      <c r="D41" s="11">
        <v>42599.968865740739</v>
      </c>
      <c r="E41" s="10" t="s">
        <v>46</v>
      </c>
      <c r="F41" s="10" t="s">
        <v>34</v>
      </c>
      <c r="G41" s="10" t="s">
        <v>35</v>
      </c>
      <c r="H41" s="10" t="s">
        <v>68</v>
      </c>
      <c r="I41" s="10" t="s">
        <v>75</v>
      </c>
      <c r="J41" s="10" t="s">
        <v>67</v>
      </c>
      <c r="K41" s="10">
        <v>3.23</v>
      </c>
      <c r="L41" s="10">
        <v>1610</v>
      </c>
      <c r="M41" s="10" t="s">
        <v>39</v>
      </c>
      <c r="N41" s="10">
        <v>0</v>
      </c>
      <c r="O41" s="10">
        <v>0</v>
      </c>
      <c r="P41" s="10">
        <v>0</v>
      </c>
      <c r="Q41" s="10">
        <v>152</v>
      </c>
      <c r="R41" s="10">
        <v>0.248</v>
      </c>
      <c r="S41" s="10">
        <v>-1.37</v>
      </c>
      <c r="T41" s="10">
        <v>0</v>
      </c>
      <c r="U41" s="10">
        <v>0</v>
      </c>
      <c r="V41" s="10">
        <v>0</v>
      </c>
      <c r="W41" s="10">
        <v>28.4</v>
      </c>
      <c r="X41" s="10">
        <v>2.98E-2</v>
      </c>
      <c r="Y41" s="10">
        <v>-1.1499999999999999</v>
      </c>
      <c r="Z41" s="10" t="s">
        <v>66</v>
      </c>
      <c r="AA41" s="10" t="s">
        <v>65</v>
      </c>
      <c r="AB41" s="10">
        <v>2</v>
      </c>
      <c r="AC41" s="10" t="s">
        <v>40</v>
      </c>
      <c r="AD41" s="10" t="s">
        <v>41</v>
      </c>
      <c r="AE41" s="10" t="s">
        <v>74</v>
      </c>
      <c r="AF41" s="10" t="s">
        <v>47</v>
      </c>
    </row>
    <row r="42" spans="1:32" x14ac:dyDescent="0.25">
      <c r="A42" s="10" t="s">
        <v>105</v>
      </c>
      <c r="B42" s="10" t="s">
        <v>60</v>
      </c>
      <c r="C42" s="10" t="s">
        <v>61</v>
      </c>
      <c r="D42" s="11">
        <v>42599.968865740739</v>
      </c>
      <c r="E42" s="10" t="s">
        <v>46</v>
      </c>
      <c r="F42" s="10" t="s">
        <v>34</v>
      </c>
      <c r="G42" s="10" t="s">
        <v>35</v>
      </c>
      <c r="H42" s="10" t="s">
        <v>68</v>
      </c>
      <c r="I42" s="10" t="s">
        <v>73</v>
      </c>
      <c r="J42" s="10" t="s">
        <v>67</v>
      </c>
      <c r="K42" s="10">
        <v>4.5599999999999996</v>
      </c>
      <c r="L42" s="10">
        <v>1650</v>
      </c>
      <c r="M42" s="10" t="s">
        <v>39</v>
      </c>
      <c r="N42" s="10">
        <v>0</v>
      </c>
      <c r="O42" s="10">
        <v>0</v>
      </c>
      <c r="P42" s="10">
        <v>0</v>
      </c>
      <c r="Q42" s="10">
        <v>259</v>
      </c>
      <c r="R42" s="10">
        <v>0.26400000000000001</v>
      </c>
      <c r="S42" s="10">
        <v>-1.03</v>
      </c>
      <c r="T42" s="10">
        <v>0</v>
      </c>
      <c r="U42" s="10">
        <v>0</v>
      </c>
      <c r="V42" s="10">
        <v>0</v>
      </c>
      <c r="W42" s="10">
        <v>49.3</v>
      </c>
      <c r="X42" s="10">
        <v>3.6299999999999999E-2</v>
      </c>
      <c r="Y42" s="10">
        <v>-0.752</v>
      </c>
      <c r="Z42" s="10" t="s">
        <v>66</v>
      </c>
      <c r="AA42" s="10" t="s">
        <v>65</v>
      </c>
      <c r="AB42" s="10">
        <v>2</v>
      </c>
      <c r="AC42" s="10" t="s">
        <v>40</v>
      </c>
      <c r="AD42" s="10" t="s">
        <v>41</v>
      </c>
      <c r="AE42" s="10" t="s">
        <v>72</v>
      </c>
      <c r="AF42" s="10" t="s">
        <v>47</v>
      </c>
    </row>
    <row r="43" spans="1:32" x14ac:dyDescent="0.25">
      <c r="A43" s="10" t="s">
        <v>105</v>
      </c>
      <c r="B43" s="10" t="s">
        <v>60</v>
      </c>
      <c r="C43" s="10" t="s">
        <v>61</v>
      </c>
      <c r="D43" s="11">
        <v>42599.968865740739</v>
      </c>
      <c r="E43" s="10" t="s">
        <v>46</v>
      </c>
      <c r="F43" s="10" t="s">
        <v>34</v>
      </c>
      <c r="G43" s="10" t="s">
        <v>35</v>
      </c>
      <c r="H43" s="10" t="s">
        <v>68</v>
      </c>
      <c r="I43" s="10" t="s">
        <v>71</v>
      </c>
      <c r="J43" s="10" t="s">
        <v>67</v>
      </c>
      <c r="K43" s="10">
        <v>5.71</v>
      </c>
      <c r="L43" s="10">
        <v>1580</v>
      </c>
      <c r="M43" s="10" t="s">
        <v>39</v>
      </c>
      <c r="N43" s="10">
        <v>0</v>
      </c>
      <c r="O43" s="10">
        <v>0</v>
      </c>
      <c r="P43" s="10">
        <v>0</v>
      </c>
      <c r="Q43" s="10">
        <v>264</v>
      </c>
      <c r="R43" s="10">
        <v>0.183</v>
      </c>
      <c r="S43" s="10">
        <v>-0.4</v>
      </c>
      <c r="T43" s="10">
        <v>0</v>
      </c>
      <c r="U43" s="10">
        <v>0</v>
      </c>
      <c r="V43" s="10">
        <v>0</v>
      </c>
      <c r="W43" s="10">
        <v>43.4</v>
      </c>
      <c r="X43" s="10">
        <v>1.7299999999999999E-2</v>
      </c>
      <c r="Y43" s="10">
        <v>-0.27900000000000003</v>
      </c>
      <c r="Z43" s="10" t="s">
        <v>66</v>
      </c>
      <c r="AA43" s="10" t="s">
        <v>65</v>
      </c>
      <c r="AB43" s="10">
        <v>2</v>
      </c>
      <c r="AC43" s="10" t="s">
        <v>40</v>
      </c>
      <c r="AD43" s="10" t="s">
        <v>41</v>
      </c>
      <c r="AE43" s="10" t="s">
        <v>70</v>
      </c>
      <c r="AF43" s="10" t="s">
        <v>47</v>
      </c>
    </row>
    <row r="44" spans="1:32" x14ac:dyDescent="0.25">
      <c r="A44" s="10" t="s">
        <v>105</v>
      </c>
      <c r="B44" s="10" t="s">
        <v>60</v>
      </c>
      <c r="C44" s="10" t="s">
        <v>61</v>
      </c>
      <c r="D44" s="11">
        <v>42599.968865740739</v>
      </c>
      <c r="E44" s="10" t="s">
        <v>46</v>
      </c>
      <c r="F44" s="10" t="s">
        <v>34</v>
      </c>
      <c r="G44" s="10" t="s">
        <v>35</v>
      </c>
      <c r="H44" s="10" t="s">
        <v>68</v>
      </c>
      <c r="I44" s="10" t="s">
        <v>37</v>
      </c>
      <c r="J44" s="10" t="s">
        <v>67</v>
      </c>
      <c r="K44" s="10">
        <v>2.84</v>
      </c>
      <c r="L44" s="10">
        <v>1640</v>
      </c>
      <c r="M44" s="10" t="s">
        <v>39</v>
      </c>
      <c r="N44" s="10">
        <v>0</v>
      </c>
      <c r="O44" s="10">
        <v>0</v>
      </c>
      <c r="P44" s="10">
        <v>0</v>
      </c>
      <c r="Q44" s="10">
        <v>117</v>
      </c>
      <c r="R44" s="10">
        <v>0.19600000000000001</v>
      </c>
      <c r="S44" s="10">
        <v>-1.42</v>
      </c>
      <c r="T44" s="10">
        <v>0</v>
      </c>
      <c r="U44" s="10">
        <v>0</v>
      </c>
      <c r="V44" s="10">
        <v>0</v>
      </c>
      <c r="W44" s="10">
        <v>20.3</v>
      </c>
      <c r="X44" s="10">
        <v>2.0199999999999999E-2</v>
      </c>
      <c r="Y44" s="10">
        <v>-1.24</v>
      </c>
      <c r="Z44" s="10" t="s">
        <v>66</v>
      </c>
      <c r="AA44" s="10" t="s">
        <v>65</v>
      </c>
      <c r="AB44" s="10">
        <v>2</v>
      </c>
      <c r="AC44" s="10" t="s">
        <v>40</v>
      </c>
      <c r="AD44" s="10" t="s">
        <v>41</v>
      </c>
      <c r="AE44" s="10" t="s">
        <v>42</v>
      </c>
      <c r="AF44" s="10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opLeftCell="H1" workbookViewId="0">
      <selection activeCell="Y6" sqref="Y6:Y14"/>
    </sheetView>
  </sheetViews>
  <sheetFormatPr defaultRowHeight="15" x14ac:dyDescent="0.25"/>
  <cols>
    <col min="1" max="16384" width="9.140625" style="10"/>
  </cols>
  <sheetData>
    <row r="1" spans="1:32" x14ac:dyDescent="0.25">
      <c r="A1" s="10" t="s">
        <v>57</v>
      </c>
    </row>
    <row r="2" spans="1:32" x14ac:dyDescent="0.25">
      <c r="A2" s="10" t="s">
        <v>108</v>
      </c>
    </row>
    <row r="3" spans="1:32" x14ac:dyDescent="0.25">
      <c r="A3" s="10" t="s">
        <v>59</v>
      </c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107</v>
      </c>
      <c r="B6" s="10" t="s">
        <v>60</v>
      </c>
      <c r="C6" s="10" t="s">
        <v>61</v>
      </c>
      <c r="D6" s="11">
        <v>42599.974016203705</v>
      </c>
      <c r="E6" s="10" t="s">
        <v>33</v>
      </c>
      <c r="F6" s="10" t="s">
        <v>34</v>
      </c>
      <c r="G6" s="10" t="s">
        <v>35</v>
      </c>
      <c r="H6" s="10" t="s">
        <v>68</v>
      </c>
      <c r="I6" s="10" t="s">
        <v>101</v>
      </c>
      <c r="J6" s="10" t="s">
        <v>67</v>
      </c>
      <c r="K6" s="10">
        <v>2.0299999999999998</v>
      </c>
      <c r="L6" s="10">
        <v>1470</v>
      </c>
      <c r="M6" s="10" t="s">
        <v>39</v>
      </c>
      <c r="N6" s="10">
        <v>0</v>
      </c>
      <c r="O6" s="10">
        <v>0</v>
      </c>
      <c r="P6" s="10">
        <v>0</v>
      </c>
      <c r="Q6" s="10">
        <v>32.6</v>
      </c>
      <c r="R6" s="10">
        <v>0</v>
      </c>
      <c r="S6" s="10">
        <v>-4.3899999999999997</v>
      </c>
      <c r="T6" s="10">
        <v>0</v>
      </c>
      <c r="U6" s="10">
        <v>0</v>
      </c>
      <c r="V6" s="10">
        <v>0</v>
      </c>
      <c r="W6" s="10">
        <v>22.3</v>
      </c>
      <c r="X6" s="10">
        <v>0</v>
      </c>
      <c r="Y6" s="10">
        <v>-3.95</v>
      </c>
      <c r="Z6" s="10" t="s">
        <v>66</v>
      </c>
      <c r="AA6" s="10" t="s">
        <v>65</v>
      </c>
      <c r="AB6" s="10">
        <v>2</v>
      </c>
      <c r="AC6" s="10" t="s">
        <v>40</v>
      </c>
      <c r="AD6" s="10" t="s">
        <v>41</v>
      </c>
      <c r="AE6" s="10" t="s">
        <v>100</v>
      </c>
      <c r="AF6" s="10" t="s">
        <v>43</v>
      </c>
    </row>
    <row r="7" spans="1:32" x14ac:dyDescent="0.25">
      <c r="A7" s="10" t="s">
        <v>107</v>
      </c>
      <c r="B7" s="10" t="s">
        <v>60</v>
      </c>
      <c r="C7" s="10" t="s">
        <v>61</v>
      </c>
      <c r="D7" s="11">
        <v>42599.974016203705</v>
      </c>
      <c r="E7" s="10" t="s">
        <v>33</v>
      </c>
      <c r="F7" s="10" t="s">
        <v>34</v>
      </c>
      <c r="G7" s="10" t="s">
        <v>35</v>
      </c>
      <c r="H7" s="10" t="s">
        <v>68</v>
      </c>
      <c r="I7" s="10" t="s">
        <v>99</v>
      </c>
      <c r="J7" s="10" t="s">
        <v>67</v>
      </c>
      <c r="K7" s="10">
        <v>3.02</v>
      </c>
      <c r="L7" s="10">
        <v>1530</v>
      </c>
      <c r="M7" s="10" t="s">
        <v>39</v>
      </c>
      <c r="N7" s="10">
        <v>0</v>
      </c>
      <c r="O7" s="10">
        <v>0</v>
      </c>
      <c r="P7" s="10">
        <v>0</v>
      </c>
      <c r="Q7" s="10">
        <v>80.099999999999994</v>
      </c>
      <c r="R7" s="10">
        <v>0.13700000000000001</v>
      </c>
      <c r="S7" s="10">
        <v>-2.34</v>
      </c>
      <c r="T7" s="10">
        <v>0</v>
      </c>
      <c r="U7" s="10">
        <v>0</v>
      </c>
      <c r="V7" s="10">
        <v>0</v>
      </c>
      <c r="W7" s="10">
        <v>27.2</v>
      </c>
      <c r="X7" s="10">
        <v>2.5499999999999998E-2</v>
      </c>
      <c r="Y7" s="10">
        <v>-2</v>
      </c>
      <c r="Z7" s="10" t="s">
        <v>66</v>
      </c>
      <c r="AA7" s="10" t="s">
        <v>65</v>
      </c>
      <c r="AB7" s="10">
        <v>2</v>
      </c>
      <c r="AC7" s="10" t="s">
        <v>40</v>
      </c>
      <c r="AD7" s="10" t="s">
        <v>41</v>
      </c>
      <c r="AE7" s="10" t="s">
        <v>98</v>
      </c>
      <c r="AF7" s="10" t="s">
        <v>43</v>
      </c>
    </row>
    <row r="8" spans="1:32" x14ac:dyDescent="0.25">
      <c r="A8" s="10" t="s">
        <v>107</v>
      </c>
      <c r="B8" s="10" t="s">
        <v>60</v>
      </c>
      <c r="C8" s="10" t="s">
        <v>61</v>
      </c>
      <c r="D8" s="11">
        <v>42599.974016203705</v>
      </c>
      <c r="E8" s="10" t="s">
        <v>33</v>
      </c>
      <c r="F8" s="10" t="s">
        <v>34</v>
      </c>
      <c r="G8" s="10" t="s">
        <v>35</v>
      </c>
      <c r="H8" s="10" t="s">
        <v>68</v>
      </c>
      <c r="I8" s="10" t="s">
        <v>97</v>
      </c>
      <c r="J8" s="10" t="s">
        <v>67</v>
      </c>
      <c r="K8" s="10">
        <v>2.52</v>
      </c>
      <c r="L8" s="10">
        <v>1480</v>
      </c>
      <c r="M8" s="10" t="s">
        <v>39</v>
      </c>
      <c r="N8" s="10">
        <v>0</v>
      </c>
      <c r="O8" s="10">
        <v>0</v>
      </c>
      <c r="P8" s="10">
        <v>0</v>
      </c>
      <c r="Q8" s="10">
        <v>45.5</v>
      </c>
      <c r="R8" s="10">
        <v>8.4599999999999995E-2</v>
      </c>
      <c r="S8" s="10">
        <v>-3.09</v>
      </c>
      <c r="T8" s="10">
        <v>0</v>
      </c>
      <c r="U8" s="10">
        <v>0</v>
      </c>
      <c r="V8" s="10">
        <v>0</v>
      </c>
      <c r="W8" s="10">
        <v>20.3</v>
      </c>
      <c r="X8" s="10">
        <v>1.23E-2</v>
      </c>
      <c r="Y8" s="10">
        <v>-2.7</v>
      </c>
      <c r="Z8" s="10" t="s">
        <v>66</v>
      </c>
      <c r="AA8" s="10" t="s">
        <v>65</v>
      </c>
      <c r="AB8" s="10">
        <v>2</v>
      </c>
      <c r="AC8" s="10" t="s">
        <v>40</v>
      </c>
      <c r="AD8" s="10" t="s">
        <v>41</v>
      </c>
      <c r="AE8" s="10" t="s">
        <v>96</v>
      </c>
      <c r="AF8" s="10" t="s">
        <v>43</v>
      </c>
    </row>
    <row r="9" spans="1:32" x14ac:dyDescent="0.25">
      <c r="A9" s="10" t="s">
        <v>107</v>
      </c>
      <c r="B9" s="10" t="s">
        <v>60</v>
      </c>
      <c r="C9" s="10" t="s">
        <v>61</v>
      </c>
      <c r="D9" s="11">
        <v>42599.974016203705</v>
      </c>
      <c r="E9" s="10" t="s">
        <v>33</v>
      </c>
      <c r="F9" s="10" t="s">
        <v>34</v>
      </c>
      <c r="G9" s="10" t="s">
        <v>35</v>
      </c>
      <c r="H9" s="10" t="s">
        <v>68</v>
      </c>
      <c r="I9" s="10" t="s">
        <v>91</v>
      </c>
      <c r="J9" s="10" t="s">
        <v>67</v>
      </c>
      <c r="K9" s="10">
        <v>2.42</v>
      </c>
      <c r="L9" s="10">
        <v>1500</v>
      </c>
      <c r="M9" s="10" t="s">
        <v>39</v>
      </c>
      <c r="N9" s="10">
        <v>0</v>
      </c>
      <c r="O9" s="10">
        <v>0</v>
      </c>
      <c r="P9" s="10">
        <v>0</v>
      </c>
      <c r="Q9" s="10">
        <v>99.2</v>
      </c>
      <c r="R9" s="10">
        <v>0.20599999999999999</v>
      </c>
      <c r="S9" s="10">
        <v>-2.5299999999999998</v>
      </c>
      <c r="T9" s="10">
        <v>0</v>
      </c>
      <c r="U9" s="10">
        <v>0</v>
      </c>
      <c r="V9" s="10">
        <v>0</v>
      </c>
      <c r="W9" s="10">
        <v>27.8</v>
      </c>
      <c r="X9" s="10">
        <v>3.7999999999999999E-2</v>
      </c>
      <c r="Y9" s="10">
        <v>-2.2599999999999998</v>
      </c>
      <c r="Z9" s="10" t="s">
        <v>66</v>
      </c>
      <c r="AA9" s="10" t="s">
        <v>65</v>
      </c>
      <c r="AB9" s="10">
        <v>2</v>
      </c>
      <c r="AC9" s="10" t="s">
        <v>40</v>
      </c>
      <c r="AD9" s="10" t="s">
        <v>41</v>
      </c>
      <c r="AE9" s="10" t="s">
        <v>90</v>
      </c>
      <c r="AF9" s="10" t="s">
        <v>43</v>
      </c>
    </row>
    <row r="10" spans="1:32" x14ac:dyDescent="0.25">
      <c r="A10" s="10" t="s">
        <v>107</v>
      </c>
      <c r="B10" s="10" t="s">
        <v>60</v>
      </c>
      <c r="C10" s="10" t="s">
        <v>61</v>
      </c>
      <c r="D10" s="11">
        <v>42599.974016203705</v>
      </c>
      <c r="E10" s="10" t="s">
        <v>33</v>
      </c>
      <c r="F10" s="10" t="s">
        <v>34</v>
      </c>
      <c r="G10" s="10" t="s">
        <v>35</v>
      </c>
      <c r="H10" s="10" t="s">
        <v>68</v>
      </c>
      <c r="I10" s="10" t="s">
        <v>89</v>
      </c>
      <c r="J10" s="10" t="s">
        <v>67</v>
      </c>
      <c r="K10" s="10">
        <v>2.77</v>
      </c>
      <c r="L10" s="10">
        <v>1540</v>
      </c>
      <c r="M10" s="10" t="s">
        <v>39</v>
      </c>
      <c r="N10" s="10">
        <v>0</v>
      </c>
      <c r="O10" s="10">
        <v>0</v>
      </c>
      <c r="P10" s="10">
        <v>0</v>
      </c>
      <c r="Q10" s="10">
        <v>39.700000000000003</v>
      </c>
      <c r="R10" s="10">
        <v>8.6800000000000002E-2</v>
      </c>
      <c r="S10" s="10">
        <v>-2.99</v>
      </c>
      <c r="T10" s="10">
        <v>0</v>
      </c>
      <c r="U10" s="10">
        <v>0</v>
      </c>
      <c r="V10" s="10">
        <v>0</v>
      </c>
      <c r="W10" s="10">
        <v>21</v>
      </c>
      <c r="X10" s="10">
        <v>1.6899999999999998E-2</v>
      </c>
      <c r="Y10" s="10">
        <v>-2.58</v>
      </c>
      <c r="Z10" s="10" t="s">
        <v>66</v>
      </c>
      <c r="AA10" s="10" t="s">
        <v>65</v>
      </c>
      <c r="AB10" s="10">
        <v>2</v>
      </c>
      <c r="AC10" s="10" t="s">
        <v>40</v>
      </c>
      <c r="AD10" s="10" t="s">
        <v>41</v>
      </c>
      <c r="AE10" s="10" t="s">
        <v>88</v>
      </c>
      <c r="AF10" s="10" t="s">
        <v>43</v>
      </c>
    </row>
    <row r="11" spans="1:32" x14ac:dyDescent="0.25">
      <c r="A11" s="10" t="s">
        <v>107</v>
      </c>
      <c r="B11" s="10" t="s">
        <v>60</v>
      </c>
      <c r="C11" s="10" t="s">
        <v>61</v>
      </c>
      <c r="D11" s="11">
        <v>42599.974016203705</v>
      </c>
      <c r="E11" s="10" t="s">
        <v>33</v>
      </c>
      <c r="F11" s="10" t="s">
        <v>34</v>
      </c>
      <c r="G11" s="10" t="s">
        <v>35</v>
      </c>
      <c r="H11" s="10" t="s">
        <v>68</v>
      </c>
      <c r="I11" s="10" t="s">
        <v>95</v>
      </c>
      <c r="J11" s="10" t="s">
        <v>67</v>
      </c>
      <c r="K11" s="10">
        <v>3.29</v>
      </c>
      <c r="L11" s="10">
        <v>1550</v>
      </c>
      <c r="M11" s="10" t="s">
        <v>39</v>
      </c>
      <c r="N11" s="10">
        <v>0</v>
      </c>
      <c r="O11" s="10">
        <v>0</v>
      </c>
      <c r="P11" s="10">
        <v>0</v>
      </c>
      <c r="Q11" s="10">
        <v>228</v>
      </c>
      <c r="R11" s="10">
        <v>0.246</v>
      </c>
      <c r="S11" s="10">
        <v>-1.51</v>
      </c>
      <c r="T11" s="10">
        <v>0</v>
      </c>
      <c r="U11" s="10">
        <v>0</v>
      </c>
      <c r="V11" s="10">
        <v>0</v>
      </c>
      <c r="W11" s="10">
        <v>60.2</v>
      </c>
      <c r="X11" s="10">
        <v>4.7899999999999998E-2</v>
      </c>
      <c r="Y11" s="10">
        <v>-1.2</v>
      </c>
      <c r="Z11" s="10" t="s">
        <v>66</v>
      </c>
      <c r="AA11" s="10" t="s">
        <v>65</v>
      </c>
      <c r="AB11" s="10">
        <v>2</v>
      </c>
      <c r="AC11" s="10" t="s">
        <v>40</v>
      </c>
      <c r="AD11" s="10" t="s">
        <v>41</v>
      </c>
      <c r="AE11" s="10" t="s">
        <v>94</v>
      </c>
      <c r="AF11" s="10" t="s">
        <v>43</v>
      </c>
    </row>
    <row r="12" spans="1:32" x14ac:dyDescent="0.25">
      <c r="A12" s="10" t="s">
        <v>107</v>
      </c>
      <c r="B12" s="10" t="s">
        <v>60</v>
      </c>
      <c r="C12" s="10" t="s">
        <v>61</v>
      </c>
      <c r="D12" s="11">
        <v>42599.974016203705</v>
      </c>
      <c r="E12" s="10" t="s">
        <v>33</v>
      </c>
      <c r="F12" s="10" t="s">
        <v>34</v>
      </c>
      <c r="G12" s="10" t="s">
        <v>35</v>
      </c>
      <c r="H12" s="10" t="s">
        <v>68</v>
      </c>
      <c r="I12" s="10" t="s">
        <v>93</v>
      </c>
      <c r="J12" s="10" t="s">
        <v>67</v>
      </c>
      <c r="K12" s="10">
        <v>2.97</v>
      </c>
      <c r="L12" s="10">
        <v>1530</v>
      </c>
      <c r="M12" s="10" t="s">
        <v>39</v>
      </c>
      <c r="N12" s="10">
        <v>0</v>
      </c>
      <c r="O12" s="10">
        <v>0</v>
      </c>
      <c r="P12" s="10">
        <v>0</v>
      </c>
      <c r="Q12" s="10">
        <v>146</v>
      </c>
      <c r="R12" s="10">
        <v>0.19400000000000001</v>
      </c>
      <c r="S12" s="10">
        <v>-1.94</v>
      </c>
      <c r="T12" s="10">
        <v>0</v>
      </c>
      <c r="U12" s="10">
        <v>0</v>
      </c>
      <c r="V12" s="10">
        <v>0</v>
      </c>
      <c r="W12" s="10">
        <v>40.5</v>
      </c>
      <c r="X12" s="10">
        <v>3.7999999999999999E-2</v>
      </c>
      <c r="Y12" s="10">
        <v>-1.63</v>
      </c>
      <c r="Z12" s="10" t="s">
        <v>66</v>
      </c>
      <c r="AA12" s="10" t="s">
        <v>65</v>
      </c>
      <c r="AB12" s="10">
        <v>2</v>
      </c>
      <c r="AC12" s="10" t="s">
        <v>40</v>
      </c>
      <c r="AD12" s="10" t="s">
        <v>41</v>
      </c>
      <c r="AE12" s="10" t="s">
        <v>92</v>
      </c>
      <c r="AF12" s="10" t="s">
        <v>43</v>
      </c>
    </row>
    <row r="13" spans="1:32" x14ac:dyDescent="0.25">
      <c r="A13" s="10" t="s">
        <v>107</v>
      </c>
      <c r="B13" s="10" t="s">
        <v>60</v>
      </c>
      <c r="C13" s="10" t="s">
        <v>61</v>
      </c>
      <c r="D13" s="11">
        <v>42599.974016203705</v>
      </c>
      <c r="E13" s="10" t="s">
        <v>33</v>
      </c>
      <c r="F13" s="10" t="s">
        <v>34</v>
      </c>
      <c r="G13" s="10" t="s">
        <v>35</v>
      </c>
      <c r="H13" s="10" t="s">
        <v>68</v>
      </c>
      <c r="I13" s="10" t="s">
        <v>85</v>
      </c>
      <c r="J13" s="10" t="s">
        <v>67</v>
      </c>
      <c r="K13" s="10">
        <v>3.06</v>
      </c>
      <c r="L13" s="10">
        <v>1530</v>
      </c>
      <c r="M13" s="10" t="s">
        <v>39</v>
      </c>
      <c r="N13" s="10">
        <v>0</v>
      </c>
      <c r="O13" s="10">
        <v>0</v>
      </c>
      <c r="P13" s="10">
        <v>0</v>
      </c>
      <c r="Q13" s="10">
        <v>259</v>
      </c>
      <c r="R13" s="10">
        <v>0.19700000000000001</v>
      </c>
      <c r="S13" s="10">
        <v>-1.89</v>
      </c>
      <c r="T13" s="10">
        <v>0</v>
      </c>
      <c r="U13" s="10">
        <v>0</v>
      </c>
      <c r="V13" s="10">
        <v>0</v>
      </c>
      <c r="W13" s="10">
        <v>63.8</v>
      </c>
      <c r="X13" s="10">
        <v>3.7900000000000003E-2</v>
      </c>
      <c r="Y13" s="10">
        <v>-1.59</v>
      </c>
      <c r="Z13" s="10" t="s">
        <v>66</v>
      </c>
      <c r="AA13" s="10" t="s">
        <v>65</v>
      </c>
      <c r="AB13" s="10">
        <v>2</v>
      </c>
      <c r="AC13" s="10" t="s">
        <v>40</v>
      </c>
      <c r="AD13" s="10" t="s">
        <v>41</v>
      </c>
      <c r="AE13" s="10" t="s">
        <v>84</v>
      </c>
      <c r="AF13" s="10" t="s">
        <v>43</v>
      </c>
    </row>
    <row r="14" spans="1:32" x14ac:dyDescent="0.25">
      <c r="A14" s="10" t="s">
        <v>107</v>
      </c>
      <c r="B14" s="10" t="s">
        <v>60</v>
      </c>
      <c r="C14" s="10" t="s">
        <v>61</v>
      </c>
      <c r="D14" s="11">
        <v>42599.974016203705</v>
      </c>
      <c r="E14" s="10" t="s">
        <v>33</v>
      </c>
      <c r="F14" s="10" t="s">
        <v>34</v>
      </c>
      <c r="G14" s="10" t="s">
        <v>35</v>
      </c>
      <c r="H14" s="10" t="s">
        <v>68</v>
      </c>
      <c r="I14" s="10" t="s">
        <v>83</v>
      </c>
      <c r="J14" s="10" t="s">
        <v>67</v>
      </c>
      <c r="K14" s="10">
        <v>3.22</v>
      </c>
      <c r="L14" s="10">
        <v>1690</v>
      </c>
      <c r="M14" s="10" t="s">
        <v>39</v>
      </c>
      <c r="N14" s="10">
        <v>0</v>
      </c>
      <c r="O14" s="10">
        <v>0</v>
      </c>
      <c r="P14" s="10">
        <v>0</v>
      </c>
      <c r="Q14" s="10">
        <v>153</v>
      </c>
      <c r="R14" s="10">
        <v>0.187</v>
      </c>
      <c r="S14" s="10">
        <v>-3.93</v>
      </c>
      <c r="T14" s="10">
        <v>0</v>
      </c>
      <c r="U14" s="10">
        <v>0</v>
      </c>
      <c r="V14" s="10">
        <v>0</v>
      </c>
      <c r="W14" s="10">
        <v>46.9</v>
      </c>
      <c r="X14" s="10">
        <v>3.2899999999999999E-2</v>
      </c>
      <c r="Y14" s="10">
        <v>-3.3</v>
      </c>
      <c r="Z14" s="10" t="s">
        <v>66</v>
      </c>
      <c r="AA14" s="10" t="s">
        <v>65</v>
      </c>
      <c r="AB14" s="10">
        <v>2</v>
      </c>
      <c r="AC14" s="10" t="s">
        <v>40</v>
      </c>
      <c r="AD14" s="10" t="s">
        <v>41</v>
      </c>
      <c r="AE14" s="10" t="s">
        <v>82</v>
      </c>
      <c r="AF14" s="10" t="s">
        <v>43</v>
      </c>
    </row>
    <row r="15" spans="1:32" x14ac:dyDescent="0.25">
      <c r="A15" s="10" t="s">
        <v>107</v>
      </c>
      <c r="B15" s="10" t="s">
        <v>60</v>
      </c>
      <c r="C15" s="10" t="s">
        <v>61</v>
      </c>
      <c r="D15" s="11">
        <v>42599.974016203705</v>
      </c>
      <c r="E15" s="10" t="s">
        <v>33</v>
      </c>
      <c r="F15" s="10" t="s">
        <v>34</v>
      </c>
      <c r="G15" s="10" t="s">
        <v>35</v>
      </c>
      <c r="H15" s="10" t="s">
        <v>68</v>
      </c>
      <c r="I15" s="10" t="s">
        <v>37</v>
      </c>
      <c r="J15" s="10" t="s">
        <v>67</v>
      </c>
      <c r="K15" s="10">
        <v>2.94</v>
      </c>
      <c r="L15" s="10">
        <v>1530</v>
      </c>
      <c r="M15" s="10" t="s">
        <v>39</v>
      </c>
      <c r="N15" s="10">
        <v>0</v>
      </c>
      <c r="O15" s="10">
        <v>0</v>
      </c>
      <c r="P15" s="10">
        <v>0</v>
      </c>
      <c r="Q15" s="10">
        <v>163</v>
      </c>
      <c r="R15" s="10">
        <v>0.192</v>
      </c>
      <c r="S15" s="10">
        <v>-2.09</v>
      </c>
      <c r="T15" s="10">
        <v>0</v>
      </c>
      <c r="U15" s="10">
        <v>0</v>
      </c>
      <c r="V15" s="10">
        <v>0</v>
      </c>
      <c r="W15" s="10">
        <v>44.1</v>
      </c>
      <c r="X15" s="10">
        <v>3.6799999999999999E-2</v>
      </c>
      <c r="Y15" s="10">
        <v>-1.77</v>
      </c>
      <c r="Z15" s="10" t="s">
        <v>66</v>
      </c>
      <c r="AA15" s="10" t="s">
        <v>65</v>
      </c>
      <c r="AB15" s="10">
        <v>2</v>
      </c>
      <c r="AC15" s="10" t="s">
        <v>40</v>
      </c>
      <c r="AD15" s="10" t="s">
        <v>41</v>
      </c>
      <c r="AE15" s="10" t="s">
        <v>42</v>
      </c>
      <c r="AF15" s="10" t="s">
        <v>43</v>
      </c>
    </row>
    <row r="16" spans="1:32" x14ac:dyDescent="0.25">
      <c r="A16" s="10" t="s">
        <v>107</v>
      </c>
      <c r="B16" s="10" t="s">
        <v>60</v>
      </c>
      <c r="C16" s="10" t="s">
        <v>61</v>
      </c>
      <c r="D16" s="11">
        <v>42599.974016203705</v>
      </c>
      <c r="E16" s="10" t="s">
        <v>44</v>
      </c>
      <c r="F16" s="10" t="s">
        <v>34</v>
      </c>
      <c r="G16" s="10" t="s">
        <v>35</v>
      </c>
      <c r="H16" s="10" t="s">
        <v>68</v>
      </c>
      <c r="I16" s="10" t="s">
        <v>89</v>
      </c>
      <c r="J16" s="10" t="s">
        <v>67</v>
      </c>
      <c r="K16" s="10">
        <v>3.25</v>
      </c>
      <c r="L16" s="10">
        <v>1680</v>
      </c>
      <c r="M16" s="10" t="s">
        <v>39</v>
      </c>
      <c r="N16" s="10">
        <v>0</v>
      </c>
      <c r="O16" s="10">
        <v>0</v>
      </c>
      <c r="P16" s="10">
        <v>0</v>
      </c>
      <c r="Q16" s="10">
        <v>43.2</v>
      </c>
      <c r="R16" s="10">
        <v>0.108</v>
      </c>
      <c r="S16" s="10">
        <v>-3.59</v>
      </c>
      <c r="T16" s="10">
        <v>0</v>
      </c>
      <c r="U16" s="10">
        <v>0</v>
      </c>
      <c r="V16" s="10">
        <v>0</v>
      </c>
      <c r="W16" s="10">
        <v>24.4</v>
      </c>
      <c r="X16" s="10">
        <v>2.12E-2</v>
      </c>
      <c r="Y16" s="10">
        <v>-3.12</v>
      </c>
      <c r="Z16" s="10" t="s">
        <v>66</v>
      </c>
      <c r="AA16" s="10" t="s">
        <v>65</v>
      </c>
      <c r="AB16" s="10">
        <v>2</v>
      </c>
      <c r="AC16" s="10" t="s">
        <v>40</v>
      </c>
      <c r="AD16" s="10" t="s">
        <v>41</v>
      </c>
      <c r="AE16" s="10" t="s">
        <v>88</v>
      </c>
      <c r="AF16" s="10" t="s">
        <v>44</v>
      </c>
    </row>
    <row r="17" spans="1:32" x14ac:dyDescent="0.25">
      <c r="A17" s="10" t="s">
        <v>107</v>
      </c>
      <c r="B17" s="10" t="s">
        <v>60</v>
      </c>
      <c r="C17" s="10" t="s">
        <v>61</v>
      </c>
      <c r="D17" s="11">
        <v>42599.974016203705</v>
      </c>
      <c r="E17" s="10" t="s">
        <v>44</v>
      </c>
      <c r="F17" s="10" t="s">
        <v>34</v>
      </c>
      <c r="G17" s="10" t="s">
        <v>35</v>
      </c>
      <c r="H17" s="10" t="s">
        <v>68</v>
      </c>
      <c r="I17" s="10" t="s">
        <v>81</v>
      </c>
      <c r="J17" s="10" t="s">
        <v>67</v>
      </c>
      <c r="K17" s="10">
        <v>2.68</v>
      </c>
      <c r="L17" s="10">
        <v>1450</v>
      </c>
      <c r="M17" s="10" t="s">
        <v>39</v>
      </c>
      <c r="N17" s="10">
        <v>0</v>
      </c>
      <c r="O17" s="10">
        <v>0</v>
      </c>
      <c r="P17" s="10">
        <v>0</v>
      </c>
      <c r="Q17" s="10">
        <v>77.7</v>
      </c>
      <c r="R17" s="10">
        <v>0.183</v>
      </c>
      <c r="S17" s="10">
        <v>-1.1599999999999999</v>
      </c>
      <c r="T17" s="10">
        <v>0</v>
      </c>
      <c r="U17" s="10">
        <v>0</v>
      </c>
      <c r="V17" s="10">
        <v>0</v>
      </c>
      <c r="W17" s="10">
        <v>19.2</v>
      </c>
      <c r="X17" s="10">
        <v>3.49E-2</v>
      </c>
      <c r="Y17" s="10">
        <v>-0.997</v>
      </c>
      <c r="Z17" s="10" t="s">
        <v>66</v>
      </c>
      <c r="AA17" s="10" t="s">
        <v>65</v>
      </c>
      <c r="AB17" s="10">
        <v>2</v>
      </c>
      <c r="AC17" s="10" t="s">
        <v>40</v>
      </c>
      <c r="AD17" s="10" t="s">
        <v>41</v>
      </c>
      <c r="AE17" s="10" t="s">
        <v>80</v>
      </c>
      <c r="AF17" s="10" t="s">
        <v>44</v>
      </c>
    </row>
    <row r="18" spans="1:32" x14ac:dyDescent="0.25">
      <c r="A18" s="10" t="s">
        <v>107</v>
      </c>
      <c r="B18" s="10" t="s">
        <v>60</v>
      </c>
      <c r="C18" s="10" t="s">
        <v>61</v>
      </c>
      <c r="D18" s="11">
        <v>42599.974016203705</v>
      </c>
      <c r="E18" s="10" t="s">
        <v>44</v>
      </c>
      <c r="F18" s="10" t="s">
        <v>34</v>
      </c>
      <c r="G18" s="10" t="s">
        <v>35</v>
      </c>
      <c r="H18" s="10" t="s">
        <v>68</v>
      </c>
      <c r="I18" s="10" t="s">
        <v>77</v>
      </c>
      <c r="J18" s="10" t="s">
        <v>67</v>
      </c>
      <c r="K18" s="10">
        <v>2.67</v>
      </c>
      <c r="L18" s="10">
        <v>1480</v>
      </c>
      <c r="M18" s="10" t="s">
        <v>39</v>
      </c>
      <c r="N18" s="10">
        <v>0</v>
      </c>
      <c r="O18" s="10">
        <v>0</v>
      </c>
      <c r="P18" s="10">
        <v>0</v>
      </c>
      <c r="Q18" s="10">
        <v>145</v>
      </c>
      <c r="R18" s="10">
        <v>0.22700000000000001</v>
      </c>
      <c r="S18" s="10">
        <v>-1.27</v>
      </c>
      <c r="T18" s="10">
        <v>0</v>
      </c>
      <c r="U18" s="10">
        <v>0</v>
      </c>
      <c r="V18" s="10">
        <v>0</v>
      </c>
      <c r="W18" s="10">
        <v>32.200000000000003</v>
      </c>
      <c r="X18" s="10">
        <v>4.3999999999999997E-2</v>
      </c>
      <c r="Y18" s="10">
        <v>-1.1100000000000001</v>
      </c>
      <c r="Z18" s="10" t="s">
        <v>66</v>
      </c>
      <c r="AA18" s="10" t="s">
        <v>65</v>
      </c>
      <c r="AB18" s="10">
        <v>2</v>
      </c>
      <c r="AC18" s="10" t="s">
        <v>40</v>
      </c>
      <c r="AD18" s="10" t="s">
        <v>41</v>
      </c>
      <c r="AE18" s="10" t="s">
        <v>76</v>
      </c>
      <c r="AF18" s="10" t="s">
        <v>44</v>
      </c>
    </row>
    <row r="19" spans="1:32" x14ac:dyDescent="0.25">
      <c r="A19" s="10" t="s">
        <v>107</v>
      </c>
      <c r="B19" s="10" t="s">
        <v>60</v>
      </c>
      <c r="C19" s="10" t="s">
        <v>61</v>
      </c>
      <c r="D19" s="11">
        <v>42599.974016203705</v>
      </c>
      <c r="E19" s="10" t="s">
        <v>44</v>
      </c>
      <c r="F19" s="10" t="s">
        <v>34</v>
      </c>
      <c r="G19" s="10" t="s">
        <v>35</v>
      </c>
      <c r="H19" s="10" t="s">
        <v>68</v>
      </c>
      <c r="I19" s="10" t="s">
        <v>87</v>
      </c>
      <c r="J19" s="10" t="s">
        <v>67</v>
      </c>
      <c r="K19" s="10">
        <v>3.08</v>
      </c>
      <c r="L19" s="10">
        <v>1580</v>
      </c>
      <c r="M19" s="10" t="s">
        <v>39</v>
      </c>
      <c r="N19" s="10">
        <v>0</v>
      </c>
      <c r="O19" s="10">
        <v>0</v>
      </c>
      <c r="P19" s="10">
        <v>0</v>
      </c>
      <c r="Q19" s="10">
        <v>197</v>
      </c>
      <c r="R19" s="10">
        <v>0.36</v>
      </c>
      <c r="S19" s="10">
        <v>-1.49</v>
      </c>
      <c r="T19" s="10">
        <v>0</v>
      </c>
      <c r="U19" s="10">
        <v>0</v>
      </c>
      <c r="V19" s="10">
        <v>0</v>
      </c>
      <c r="W19" s="10">
        <v>46.1</v>
      </c>
      <c r="X19" s="10">
        <v>7.5600000000000001E-2</v>
      </c>
      <c r="Y19" s="10">
        <v>-1.28</v>
      </c>
      <c r="Z19" s="10" t="s">
        <v>66</v>
      </c>
      <c r="AA19" s="10" t="s">
        <v>65</v>
      </c>
      <c r="AB19" s="10">
        <v>2</v>
      </c>
      <c r="AC19" s="10" t="s">
        <v>40</v>
      </c>
      <c r="AD19" s="10" t="s">
        <v>41</v>
      </c>
      <c r="AE19" s="10" t="s">
        <v>86</v>
      </c>
      <c r="AF19" s="10" t="s">
        <v>44</v>
      </c>
    </row>
    <row r="20" spans="1:32" x14ac:dyDescent="0.25">
      <c r="A20" s="10" t="s">
        <v>107</v>
      </c>
      <c r="B20" s="10" t="s">
        <v>60</v>
      </c>
      <c r="C20" s="10" t="s">
        <v>61</v>
      </c>
      <c r="D20" s="11">
        <v>42599.974016203705</v>
      </c>
      <c r="E20" s="10" t="s">
        <v>44</v>
      </c>
      <c r="F20" s="10" t="s">
        <v>34</v>
      </c>
      <c r="G20" s="10" t="s">
        <v>35</v>
      </c>
      <c r="H20" s="10" t="s">
        <v>68</v>
      </c>
      <c r="I20" s="10" t="s">
        <v>75</v>
      </c>
      <c r="J20" s="10" t="s">
        <v>67</v>
      </c>
      <c r="K20" s="10">
        <v>3.46</v>
      </c>
      <c r="L20" s="10">
        <v>1740</v>
      </c>
      <c r="M20" s="10" t="s">
        <v>39</v>
      </c>
      <c r="N20" s="10">
        <v>0</v>
      </c>
      <c r="O20" s="10">
        <v>0</v>
      </c>
      <c r="P20" s="10">
        <v>0</v>
      </c>
      <c r="Q20" s="10">
        <v>169</v>
      </c>
      <c r="R20" s="10">
        <v>0.29299999999999998</v>
      </c>
      <c r="S20" s="10">
        <v>-1.36</v>
      </c>
      <c r="T20" s="10">
        <v>0</v>
      </c>
      <c r="U20" s="10">
        <v>0</v>
      </c>
      <c r="V20" s="10">
        <v>0</v>
      </c>
      <c r="W20" s="10">
        <v>44.1</v>
      </c>
      <c r="X20" s="10">
        <v>6.1400000000000003E-2</v>
      </c>
      <c r="Y20" s="10">
        <v>-1.1299999999999999</v>
      </c>
      <c r="Z20" s="10" t="s">
        <v>66</v>
      </c>
      <c r="AA20" s="10" t="s">
        <v>65</v>
      </c>
      <c r="AB20" s="10">
        <v>2</v>
      </c>
      <c r="AC20" s="10" t="s">
        <v>40</v>
      </c>
      <c r="AD20" s="10" t="s">
        <v>41</v>
      </c>
      <c r="AE20" s="10" t="s">
        <v>74</v>
      </c>
      <c r="AF20" s="10" t="s">
        <v>44</v>
      </c>
    </row>
    <row r="21" spans="1:32" x14ac:dyDescent="0.25">
      <c r="A21" s="10" t="s">
        <v>107</v>
      </c>
      <c r="B21" s="10" t="s">
        <v>60</v>
      </c>
      <c r="C21" s="10" t="s">
        <v>61</v>
      </c>
      <c r="D21" s="11">
        <v>42599.974016203705</v>
      </c>
      <c r="E21" s="10" t="s">
        <v>44</v>
      </c>
      <c r="F21" s="10" t="s">
        <v>34</v>
      </c>
      <c r="G21" s="10" t="s">
        <v>35</v>
      </c>
      <c r="H21" s="10" t="s">
        <v>68</v>
      </c>
      <c r="I21" s="10" t="s">
        <v>85</v>
      </c>
      <c r="J21" s="10" t="s">
        <v>67</v>
      </c>
      <c r="K21" s="10">
        <v>3.26</v>
      </c>
      <c r="L21" s="10">
        <v>1660</v>
      </c>
      <c r="M21" s="10" t="s">
        <v>39</v>
      </c>
      <c r="N21" s="10">
        <v>0</v>
      </c>
      <c r="O21" s="10">
        <v>0</v>
      </c>
      <c r="P21" s="10">
        <v>0</v>
      </c>
      <c r="Q21" s="10">
        <v>257</v>
      </c>
      <c r="R21" s="10">
        <v>0.20499999999999999</v>
      </c>
      <c r="S21" s="10">
        <v>-1.89</v>
      </c>
      <c r="T21" s="10">
        <v>0</v>
      </c>
      <c r="U21" s="10">
        <v>0</v>
      </c>
      <c r="V21" s="10">
        <v>0</v>
      </c>
      <c r="W21" s="10">
        <v>63.9</v>
      </c>
      <c r="X21" s="10">
        <v>3.9399999999999998E-2</v>
      </c>
      <c r="Y21" s="10">
        <v>-1.58</v>
      </c>
      <c r="Z21" s="10" t="s">
        <v>66</v>
      </c>
      <c r="AA21" s="10" t="s">
        <v>65</v>
      </c>
      <c r="AB21" s="10">
        <v>2</v>
      </c>
      <c r="AC21" s="10" t="s">
        <v>40</v>
      </c>
      <c r="AD21" s="10" t="s">
        <v>41</v>
      </c>
      <c r="AE21" s="10" t="s">
        <v>84</v>
      </c>
      <c r="AF21" s="10" t="s">
        <v>44</v>
      </c>
    </row>
    <row r="22" spans="1:32" x14ac:dyDescent="0.25">
      <c r="A22" s="10" t="s">
        <v>107</v>
      </c>
      <c r="B22" s="10" t="s">
        <v>60</v>
      </c>
      <c r="C22" s="10" t="s">
        <v>61</v>
      </c>
      <c r="D22" s="11">
        <v>42599.974016203705</v>
      </c>
      <c r="E22" s="10" t="s">
        <v>44</v>
      </c>
      <c r="F22" s="10" t="s">
        <v>34</v>
      </c>
      <c r="G22" s="10" t="s">
        <v>35</v>
      </c>
      <c r="H22" s="10" t="s">
        <v>68</v>
      </c>
      <c r="I22" s="10" t="s">
        <v>73</v>
      </c>
      <c r="J22" s="10" t="s">
        <v>67</v>
      </c>
      <c r="K22" s="10">
        <v>3.98</v>
      </c>
      <c r="L22" s="10">
        <v>1660</v>
      </c>
      <c r="M22" s="10" t="s">
        <v>39</v>
      </c>
      <c r="N22" s="10">
        <v>0</v>
      </c>
      <c r="O22" s="10">
        <v>0</v>
      </c>
      <c r="P22" s="10">
        <v>0</v>
      </c>
      <c r="Q22" s="10">
        <v>304</v>
      </c>
      <c r="R22" s="10">
        <v>0.318</v>
      </c>
      <c r="S22" s="10">
        <v>-1.22</v>
      </c>
      <c r="T22" s="10">
        <v>0</v>
      </c>
      <c r="U22" s="10">
        <v>0</v>
      </c>
      <c r="V22" s="10">
        <v>0</v>
      </c>
      <c r="W22" s="10">
        <v>76.400000000000006</v>
      </c>
      <c r="X22" s="10">
        <v>6.6799999999999998E-2</v>
      </c>
      <c r="Y22" s="10">
        <v>-0.93400000000000005</v>
      </c>
      <c r="Z22" s="10" t="s">
        <v>66</v>
      </c>
      <c r="AA22" s="10" t="s">
        <v>65</v>
      </c>
      <c r="AB22" s="10">
        <v>2</v>
      </c>
      <c r="AC22" s="10" t="s">
        <v>40</v>
      </c>
      <c r="AD22" s="10" t="s">
        <v>41</v>
      </c>
      <c r="AE22" s="10" t="s">
        <v>72</v>
      </c>
      <c r="AF22" s="10" t="s">
        <v>44</v>
      </c>
    </row>
    <row r="23" spans="1:32" x14ac:dyDescent="0.25">
      <c r="A23" s="10" t="s">
        <v>107</v>
      </c>
      <c r="B23" s="10" t="s">
        <v>60</v>
      </c>
      <c r="C23" s="10" t="s">
        <v>61</v>
      </c>
      <c r="D23" s="11">
        <v>42599.974016203705</v>
      </c>
      <c r="E23" s="10" t="s">
        <v>44</v>
      </c>
      <c r="F23" s="10" t="s">
        <v>34</v>
      </c>
      <c r="G23" s="10" t="s">
        <v>35</v>
      </c>
      <c r="H23" s="10" t="s">
        <v>68</v>
      </c>
      <c r="I23" s="10" t="s">
        <v>71</v>
      </c>
      <c r="J23" s="10" t="s">
        <v>67</v>
      </c>
      <c r="K23" s="10">
        <v>3.69</v>
      </c>
      <c r="L23" s="10">
        <v>1540</v>
      </c>
      <c r="M23" s="10" t="s">
        <v>39</v>
      </c>
      <c r="N23" s="10">
        <v>0</v>
      </c>
      <c r="O23" s="10">
        <v>0</v>
      </c>
      <c r="P23" s="10">
        <v>0</v>
      </c>
      <c r="Q23" s="10">
        <v>459</v>
      </c>
      <c r="R23" s="10">
        <v>0.26</v>
      </c>
      <c r="S23" s="10">
        <v>-0.56799999999999995</v>
      </c>
      <c r="T23" s="10">
        <v>0</v>
      </c>
      <c r="U23" s="10">
        <v>0</v>
      </c>
      <c r="V23" s="10">
        <v>0</v>
      </c>
      <c r="W23" s="10">
        <v>110</v>
      </c>
      <c r="X23" s="10">
        <v>5.1499999999999997E-2</v>
      </c>
      <c r="Y23" s="10">
        <v>-0.45</v>
      </c>
      <c r="Z23" s="10" t="s">
        <v>66</v>
      </c>
      <c r="AA23" s="10" t="s">
        <v>65</v>
      </c>
      <c r="AB23" s="10">
        <v>2</v>
      </c>
      <c r="AC23" s="10" t="s">
        <v>40</v>
      </c>
      <c r="AD23" s="10" t="s">
        <v>41</v>
      </c>
      <c r="AE23" s="10" t="s">
        <v>70</v>
      </c>
      <c r="AF23" s="10" t="s">
        <v>44</v>
      </c>
    </row>
    <row r="24" spans="1:32" x14ac:dyDescent="0.25">
      <c r="A24" s="10" t="s">
        <v>107</v>
      </c>
      <c r="B24" s="10" t="s">
        <v>60</v>
      </c>
      <c r="C24" s="10" t="s">
        <v>61</v>
      </c>
      <c r="D24" s="11">
        <v>42599.974016203705</v>
      </c>
      <c r="E24" s="10" t="s">
        <v>44</v>
      </c>
      <c r="F24" s="10" t="s">
        <v>34</v>
      </c>
      <c r="G24" s="10" t="s">
        <v>35</v>
      </c>
      <c r="H24" s="10" t="s">
        <v>68</v>
      </c>
      <c r="I24" s="10" t="s">
        <v>83</v>
      </c>
      <c r="J24" s="10" t="s">
        <v>67</v>
      </c>
      <c r="K24" s="10">
        <v>3.15</v>
      </c>
      <c r="L24" s="10">
        <v>1570</v>
      </c>
      <c r="M24" s="10" t="s">
        <v>39</v>
      </c>
      <c r="N24" s="10">
        <v>0</v>
      </c>
      <c r="O24" s="10">
        <v>0</v>
      </c>
      <c r="P24" s="10">
        <v>0</v>
      </c>
      <c r="Q24" s="10">
        <v>153</v>
      </c>
      <c r="R24" s="10">
        <v>0.182</v>
      </c>
      <c r="S24" s="10">
        <v>-3.46</v>
      </c>
      <c r="T24" s="10">
        <v>0</v>
      </c>
      <c r="U24" s="10">
        <v>0</v>
      </c>
      <c r="V24" s="10">
        <v>0</v>
      </c>
      <c r="W24" s="10">
        <v>46.8</v>
      </c>
      <c r="X24" s="10">
        <v>3.3799999999999997E-2</v>
      </c>
      <c r="Y24" s="10">
        <v>-2.86</v>
      </c>
      <c r="Z24" s="10" t="s">
        <v>66</v>
      </c>
      <c r="AA24" s="10" t="s">
        <v>65</v>
      </c>
      <c r="AB24" s="10">
        <v>2</v>
      </c>
      <c r="AC24" s="10" t="s">
        <v>40</v>
      </c>
      <c r="AD24" s="10" t="s">
        <v>41</v>
      </c>
      <c r="AE24" s="10" t="s">
        <v>82</v>
      </c>
      <c r="AF24" s="10" t="s">
        <v>44</v>
      </c>
    </row>
    <row r="25" spans="1:32" x14ac:dyDescent="0.25">
      <c r="A25" s="10" t="s">
        <v>107</v>
      </c>
      <c r="B25" s="10" t="s">
        <v>60</v>
      </c>
      <c r="C25" s="10" t="s">
        <v>61</v>
      </c>
      <c r="D25" s="11">
        <v>42599.974016203705</v>
      </c>
      <c r="E25" s="10" t="s">
        <v>44</v>
      </c>
      <c r="F25" s="10" t="s">
        <v>34</v>
      </c>
      <c r="G25" s="10" t="s">
        <v>35</v>
      </c>
      <c r="H25" s="10" t="s">
        <v>68</v>
      </c>
      <c r="I25" s="10" t="s">
        <v>37</v>
      </c>
      <c r="J25" s="10" t="s">
        <v>67</v>
      </c>
      <c r="K25" s="10">
        <v>3.18</v>
      </c>
      <c r="L25" s="10">
        <v>1600</v>
      </c>
      <c r="M25" s="10" t="s">
        <v>39</v>
      </c>
      <c r="N25" s="10">
        <v>0</v>
      </c>
      <c r="O25" s="10">
        <v>0</v>
      </c>
      <c r="P25" s="10">
        <v>0</v>
      </c>
      <c r="Q25" s="10">
        <v>190</v>
      </c>
      <c r="R25" s="10">
        <v>0.28100000000000003</v>
      </c>
      <c r="S25" s="10">
        <v>-1.41</v>
      </c>
      <c r="T25" s="10">
        <v>0</v>
      </c>
      <c r="U25" s="10">
        <v>0</v>
      </c>
      <c r="V25" s="10">
        <v>0</v>
      </c>
      <c r="W25" s="10">
        <v>46.7</v>
      </c>
      <c r="X25" s="10">
        <v>5.7599999999999998E-2</v>
      </c>
      <c r="Y25" s="10">
        <v>-1.19</v>
      </c>
      <c r="Z25" s="10" t="s">
        <v>66</v>
      </c>
      <c r="AA25" s="10" t="s">
        <v>65</v>
      </c>
      <c r="AB25" s="10">
        <v>2</v>
      </c>
      <c r="AC25" s="10" t="s">
        <v>40</v>
      </c>
      <c r="AD25" s="10" t="s">
        <v>41</v>
      </c>
      <c r="AE25" s="10" t="s">
        <v>42</v>
      </c>
      <c r="AF25" s="10" t="s">
        <v>44</v>
      </c>
    </row>
    <row r="26" spans="1:32" x14ac:dyDescent="0.25">
      <c r="A26" s="10" t="s">
        <v>107</v>
      </c>
      <c r="B26" s="10" t="s">
        <v>60</v>
      </c>
      <c r="C26" s="10" t="s">
        <v>61</v>
      </c>
      <c r="D26" s="11">
        <v>42599.974016203705</v>
      </c>
      <c r="E26" s="10" t="s">
        <v>45</v>
      </c>
      <c r="F26" s="10" t="s">
        <v>34</v>
      </c>
      <c r="G26" s="10" t="s">
        <v>35</v>
      </c>
      <c r="H26" s="10" t="s">
        <v>68</v>
      </c>
      <c r="I26" s="10" t="s">
        <v>91</v>
      </c>
      <c r="J26" s="10" t="s">
        <v>67</v>
      </c>
      <c r="K26" s="10">
        <v>2.97</v>
      </c>
      <c r="L26" s="10">
        <v>1930</v>
      </c>
      <c r="M26" s="10" t="s">
        <v>39</v>
      </c>
      <c r="N26" s="10">
        <v>0</v>
      </c>
      <c r="O26" s="10">
        <v>0</v>
      </c>
      <c r="P26" s="10">
        <v>0</v>
      </c>
      <c r="Q26" s="10">
        <v>101</v>
      </c>
      <c r="R26" s="10">
        <v>0.23100000000000001</v>
      </c>
      <c r="S26" s="10">
        <v>-2.11</v>
      </c>
      <c r="T26" s="10">
        <v>0</v>
      </c>
      <c r="U26" s="10">
        <v>0</v>
      </c>
      <c r="V26" s="10">
        <v>0</v>
      </c>
      <c r="W26" s="10">
        <v>32.5</v>
      </c>
      <c r="X26" s="10">
        <v>5.11E-2</v>
      </c>
      <c r="Y26" s="10">
        <v>-1.81</v>
      </c>
      <c r="Z26" s="10" t="s">
        <v>66</v>
      </c>
      <c r="AA26" s="10" t="s">
        <v>65</v>
      </c>
      <c r="AB26" s="10">
        <v>2</v>
      </c>
      <c r="AC26" s="10" t="s">
        <v>40</v>
      </c>
      <c r="AD26" s="10" t="s">
        <v>41</v>
      </c>
      <c r="AE26" s="10" t="s">
        <v>90</v>
      </c>
      <c r="AF26" s="10" t="s">
        <v>45</v>
      </c>
    </row>
    <row r="27" spans="1:32" x14ac:dyDescent="0.25">
      <c r="A27" s="10" t="s">
        <v>107</v>
      </c>
      <c r="B27" s="10" t="s">
        <v>60</v>
      </c>
      <c r="C27" s="10" t="s">
        <v>61</v>
      </c>
      <c r="D27" s="11">
        <v>42599.974016203705</v>
      </c>
      <c r="E27" s="10" t="s">
        <v>45</v>
      </c>
      <c r="F27" s="10" t="s">
        <v>34</v>
      </c>
      <c r="G27" s="10" t="s">
        <v>35</v>
      </c>
      <c r="H27" s="10" t="s">
        <v>68</v>
      </c>
      <c r="I27" s="10" t="s">
        <v>89</v>
      </c>
      <c r="J27" s="10" t="s">
        <v>67</v>
      </c>
      <c r="K27" s="10">
        <v>3.16</v>
      </c>
      <c r="L27" s="10">
        <v>1710</v>
      </c>
      <c r="M27" s="10" t="s">
        <v>39</v>
      </c>
      <c r="N27" s="10">
        <v>0</v>
      </c>
      <c r="O27" s="10">
        <v>0</v>
      </c>
      <c r="P27" s="10">
        <v>0</v>
      </c>
      <c r="Q27" s="10">
        <v>43.3</v>
      </c>
      <c r="R27" s="10">
        <v>0.109</v>
      </c>
      <c r="S27" s="10">
        <v>-3.21</v>
      </c>
      <c r="T27" s="10">
        <v>0</v>
      </c>
      <c r="U27" s="10">
        <v>0</v>
      </c>
      <c r="V27" s="10">
        <v>0</v>
      </c>
      <c r="W27" s="10">
        <v>23.2</v>
      </c>
      <c r="X27" s="10">
        <v>2.1700000000000001E-2</v>
      </c>
      <c r="Y27" s="10">
        <v>-2.77</v>
      </c>
      <c r="Z27" s="10" t="s">
        <v>66</v>
      </c>
      <c r="AA27" s="10" t="s">
        <v>65</v>
      </c>
      <c r="AB27" s="10">
        <v>2</v>
      </c>
      <c r="AC27" s="10" t="s">
        <v>40</v>
      </c>
      <c r="AD27" s="10" t="s">
        <v>41</v>
      </c>
      <c r="AE27" s="10" t="s">
        <v>88</v>
      </c>
      <c r="AF27" s="10" t="s">
        <v>45</v>
      </c>
    </row>
    <row r="28" spans="1:32" x14ac:dyDescent="0.25">
      <c r="A28" s="10" t="s">
        <v>107</v>
      </c>
      <c r="B28" s="10" t="s">
        <v>60</v>
      </c>
      <c r="C28" s="10" t="s">
        <v>61</v>
      </c>
      <c r="D28" s="11">
        <v>42599.974016203705</v>
      </c>
      <c r="E28" s="10" t="s">
        <v>45</v>
      </c>
      <c r="F28" s="10" t="s">
        <v>34</v>
      </c>
      <c r="G28" s="10" t="s">
        <v>35</v>
      </c>
      <c r="H28" s="10" t="s">
        <v>68</v>
      </c>
      <c r="I28" s="10" t="s">
        <v>81</v>
      </c>
      <c r="J28" s="10" t="s">
        <v>67</v>
      </c>
      <c r="K28" s="10">
        <v>2.77</v>
      </c>
      <c r="L28" s="10">
        <v>1550</v>
      </c>
      <c r="M28" s="10" t="s">
        <v>39</v>
      </c>
      <c r="N28" s="10">
        <v>0</v>
      </c>
      <c r="O28" s="10">
        <v>0</v>
      </c>
      <c r="P28" s="10">
        <v>0</v>
      </c>
      <c r="Q28" s="10">
        <v>75.400000000000006</v>
      </c>
      <c r="R28" s="10">
        <v>0.183</v>
      </c>
      <c r="S28" s="10">
        <v>-1.17</v>
      </c>
      <c r="T28" s="10">
        <v>0</v>
      </c>
      <c r="U28" s="10">
        <v>0</v>
      </c>
      <c r="V28" s="10">
        <v>0</v>
      </c>
      <c r="W28" s="10">
        <v>19.2</v>
      </c>
      <c r="X28" s="10">
        <v>3.5499999999999997E-2</v>
      </c>
      <c r="Y28" s="10">
        <v>-1.01</v>
      </c>
      <c r="Z28" s="10" t="s">
        <v>66</v>
      </c>
      <c r="AA28" s="10" t="s">
        <v>65</v>
      </c>
      <c r="AB28" s="10">
        <v>2</v>
      </c>
      <c r="AC28" s="10" t="s">
        <v>40</v>
      </c>
      <c r="AD28" s="10" t="s">
        <v>41</v>
      </c>
      <c r="AE28" s="10" t="s">
        <v>80</v>
      </c>
      <c r="AF28" s="10" t="s">
        <v>45</v>
      </c>
    </row>
    <row r="29" spans="1:32" x14ac:dyDescent="0.25">
      <c r="A29" s="10" t="s">
        <v>107</v>
      </c>
      <c r="B29" s="10" t="s">
        <v>60</v>
      </c>
      <c r="C29" s="10" t="s">
        <v>61</v>
      </c>
      <c r="D29" s="11">
        <v>42599.974016203705</v>
      </c>
      <c r="E29" s="10" t="s">
        <v>45</v>
      </c>
      <c r="F29" s="10" t="s">
        <v>34</v>
      </c>
      <c r="G29" s="10" t="s">
        <v>35</v>
      </c>
      <c r="H29" s="10" t="s">
        <v>68</v>
      </c>
      <c r="I29" s="10" t="s">
        <v>79</v>
      </c>
      <c r="J29" s="10" t="s">
        <v>67</v>
      </c>
      <c r="K29" s="10">
        <v>1.85</v>
      </c>
      <c r="L29" s="10">
        <v>1320</v>
      </c>
      <c r="M29" s="10" t="s">
        <v>39</v>
      </c>
      <c r="N29" s="10">
        <v>0</v>
      </c>
      <c r="O29" s="10">
        <v>0</v>
      </c>
      <c r="P29" s="10">
        <v>0</v>
      </c>
      <c r="Q29" s="10">
        <v>81.599999999999994</v>
      </c>
      <c r="R29" s="10">
        <v>0.11</v>
      </c>
      <c r="S29" s="10">
        <v>-1.33</v>
      </c>
      <c r="T29" s="10">
        <v>0</v>
      </c>
      <c r="U29" s="10">
        <v>0</v>
      </c>
      <c r="V29" s="10">
        <v>0</v>
      </c>
      <c r="W29" s="10">
        <v>17.3</v>
      </c>
      <c r="X29" s="10">
        <v>1.6400000000000001E-2</v>
      </c>
      <c r="Y29" s="10">
        <v>-1.2</v>
      </c>
      <c r="Z29" s="10" t="s">
        <v>66</v>
      </c>
      <c r="AA29" s="10" t="s">
        <v>65</v>
      </c>
      <c r="AB29" s="10">
        <v>2</v>
      </c>
      <c r="AC29" s="10" t="s">
        <v>40</v>
      </c>
      <c r="AD29" s="10" t="s">
        <v>41</v>
      </c>
      <c r="AE29" s="10" t="s">
        <v>78</v>
      </c>
      <c r="AF29" s="10" t="s">
        <v>45</v>
      </c>
    </row>
    <row r="30" spans="1:32" x14ac:dyDescent="0.25">
      <c r="A30" s="10" t="s">
        <v>107</v>
      </c>
      <c r="B30" s="10" t="s">
        <v>60</v>
      </c>
      <c r="C30" s="10" t="s">
        <v>61</v>
      </c>
      <c r="D30" s="11">
        <v>42599.974016203705</v>
      </c>
      <c r="E30" s="10" t="s">
        <v>45</v>
      </c>
      <c r="F30" s="10" t="s">
        <v>34</v>
      </c>
      <c r="G30" s="10" t="s">
        <v>35</v>
      </c>
      <c r="H30" s="10" t="s">
        <v>68</v>
      </c>
      <c r="I30" s="10" t="s">
        <v>77</v>
      </c>
      <c r="J30" s="10" t="s">
        <v>67</v>
      </c>
      <c r="K30" s="10">
        <v>2.62</v>
      </c>
      <c r="L30" s="10">
        <v>1490</v>
      </c>
      <c r="M30" s="10" t="s">
        <v>39</v>
      </c>
      <c r="N30" s="10">
        <v>0</v>
      </c>
      <c r="O30" s="10">
        <v>0</v>
      </c>
      <c r="P30" s="10">
        <v>0</v>
      </c>
      <c r="Q30" s="10">
        <v>142</v>
      </c>
      <c r="R30" s="10">
        <v>0.22500000000000001</v>
      </c>
      <c r="S30" s="10">
        <v>-1.32</v>
      </c>
      <c r="T30" s="10">
        <v>0</v>
      </c>
      <c r="U30" s="10">
        <v>0</v>
      </c>
      <c r="V30" s="10">
        <v>0</v>
      </c>
      <c r="W30" s="10">
        <v>31.7</v>
      </c>
      <c r="X30" s="10">
        <v>4.3400000000000001E-2</v>
      </c>
      <c r="Y30" s="10">
        <v>-1.1599999999999999</v>
      </c>
      <c r="Z30" s="10" t="s">
        <v>66</v>
      </c>
      <c r="AA30" s="10" t="s">
        <v>65</v>
      </c>
      <c r="AB30" s="10">
        <v>2</v>
      </c>
      <c r="AC30" s="10" t="s">
        <v>40</v>
      </c>
      <c r="AD30" s="10" t="s">
        <v>41</v>
      </c>
      <c r="AE30" s="10" t="s">
        <v>76</v>
      </c>
      <c r="AF30" s="10" t="s">
        <v>45</v>
      </c>
    </row>
    <row r="31" spans="1:32" x14ac:dyDescent="0.25">
      <c r="A31" s="10" t="s">
        <v>107</v>
      </c>
      <c r="B31" s="10" t="s">
        <v>60</v>
      </c>
      <c r="C31" s="10" t="s">
        <v>61</v>
      </c>
      <c r="D31" s="11">
        <v>42599.974016203705</v>
      </c>
      <c r="E31" s="10" t="s">
        <v>45</v>
      </c>
      <c r="F31" s="10" t="s">
        <v>34</v>
      </c>
      <c r="G31" s="10" t="s">
        <v>35</v>
      </c>
      <c r="H31" s="10" t="s">
        <v>68</v>
      </c>
      <c r="I31" s="10" t="s">
        <v>87</v>
      </c>
      <c r="J31" s="10" t="s">
        <v>67</v>
      </c>
      <c r="K31" s="10">
        <v>2.86</v>
      </c>
      <c r="L31" s="10">
        <v>1510</v>
      </c>
      <c r="M31" s="10" t="s">
        <v>39</v>
      </c>
      <c r="N31" s="10">
        <v>0</v>
      </c>
      <c r="O31" s="10">
        <v>0</v>
      </c>
      <c r="P31" s="10">
        <v>0</v>
      </c>
      <c r="Q31" s="10">
        <v>201</v>
      </c>
      <c r="R31" s="10">
        <v>0.34599999999999997</v>
      </c>
      <c r="S31" s="10">
        <v>-1.48</v>
      </c>
      <c r="T31" s="10">
        <v>0</v>
      </c>
      <c r="U31" s="10">
        <v>0</v>
      </c>
      <c r="V31" s="10">
        <v>0</v>
      </c>
      <c r="W31" s="10">
        <v>46.8</v>
      </c>
      <c r="X31" s="10">
        <v>7.2900000000000006E-2</v>
      </c>
      <c r="Y31" s="10">
        <v>-1.29</v>
      </c>
      <c r="Z31" s="10" t="s">
        <v>66</v>
      </c>
      <c r="AA31" s="10" t="s">
        <v>65</v>
      </c>
      <c r="AB31" s="10">
        <v>2</v>
      </c>
      <c r="AC31" s="10" t="s">
        <v>40</v>
      </c>
      <c r="AD31" s="10" t="s">
        <v>41</v>
      </c>
      <c r="AE31" s="10" t="s">
        <v>86</v>
      </c>
      <c r="AF31" s="10" t="s">
        <v>45</v>
      </c>
    </row>
    <row r="32" spans="1:32" x14ac:dyDescent="0.25">
      <c r="A32" s="10" t="s">
        <v>107</v>
      </c>
      <c r="B32" s="10" t="s">
        <v>60</v>
      </c>
      <c r="C32" s="10" t="s">
        <v>61</v>
      </c>
      <c r="D32" s="11">
        <v>42599.974016203705</v>
      </c>
      <c r="E32" s="10" t="s">
        <v>45</v>
      </c>
      <c r="F32" s="10" t="s">
        <v>34</v>
      </c>
      <c r="G32" s="10" t="s">
        <v>35</v>
      </c>
      <c r="H32" s="10" t="s">
        <v>68</v>
      </c>
      <c r="I32" s="10" t="s">
        <v>75</v>
      </c>
      <c r="J32" s="10" t="s">
        <v>67</v>
      </c>
      <c r="K32" s="10">
        <v>3.48</v>
      </c>
      <c r="L32" s="10">
        <v>1780</v>
      </c>
      <c r="M32" s="10" t="s">
        <v>39</v>
      </c>
      <c r="N32" s="10">
        <v>0</v>
      </c>
      <c r="O32" s="10">
        <v>0</v>
      </c>
      <c r="P32" s="10">
        <v>0</v>
      </c>
      <c r="Q32" s="10">
        <v>165</v>
      </c>
      <c r="R32" s="10">
        <v>0.28899999999999998</v>
      </c>
      <c r="S32" s="10">
        <v>-1.4</v>
      </c>
      <c r="T32" s="10">
        <v>0</v>
      </c>
      <c r="U32" s="10">
        <v>0</v>
      </c>
      <c r="V32" s="10">
        <v>0</v>
      </c>
      <c r="W32" s="10">
        <v>43.7</v>
      </c>
      <c r="X32" s="10">
        <v>6.1499999999999999E-2</v>
      </c>
      <c r="Y32" s="10">
        <v>-1.17</v>
      </c>
      <c r="Z32" s="10" t="s">
        <v>66</v>
      </c>
      <c r="AA32" s="10" t="s">
        <v>65</v>
      </c>
      <c r="AB32" s="10">
        <v>2</v>
      </c>
      <c r="AC32" s="10" t="s">
        <v>40</v>
      </c>
      <c r="AD32" s="10" t="s">
        <v>41</v>
      </c>
      <c r="AE32" s="10" t="s">
        <v>74</v>
      </c>
      <c r="AF32" s="10" t="s">
        <v>45</v>
      </c>
    </row>
    <row r="33" spans="1:32" x14ac:dyDescent="0.25">
      <c r="A33" s="10" t="s">
        <v>107</v>
      </c>
      <c r="B33" s="10" t="s">
        <v>60</v>
      </c>
      <c r="C33" s="10" t="s">
        <v>61</v>
      </c>
      <c r="D33" s="11">
        <v>42599.974016203705</v>
      </c>
      <c r="E33" s="10" t="s">
        <v>45</v>
      </c>
      <c r="F33" s="10" t="s">
        <v>34</v>
      </c>
      <c r="G33" s="10" t="s">
        <v>35</v>
      </c>
      <c r="H33" s="10" t="s">
        <v>68</v>
      </c>
      <c r="I33" s="10" t="s">
        <v>85</v>
      </c>
      <c r="J33" s="10" t="s">
        <v>67</v>
      </c>
      <c r="K33" s="10">
        <v>3.11</v>
      </c>
      <c r="L33" s="10">
        <v>1630</v>
      </c>
      <c r="M33" s="10" t="s">
        <v>39</v>
      </c>
      <c r="N33" s="10">
        <v>0</v>
      </c>
      <c r="O33" s="10">
        <v>0</v>
      </c>
      <c r="P33" s="10">
        <v>0</v>
      </c>
      <c r="Q33" s="10">
        <v>256</v>
      </c>
      <c r="R33" s="10">
        <v>0.19800000000000001</v>
      </c>
      <c r="S33" s="10">
        <v>-1.89</v>
      </c>
      <c r="T33" s="10">
        <v>0</v>
      </c>
      <c r="U33" s="10">
        <v>0</v>
      </c>
      <c r="V33" s="10">
        <v>0</v>
      </c>
      <c r="W33" s="10">
        <v>64.8</v>
      </c>
      <c r="X33" s="10">
        <v>3.9100000000000003E-2</v>
      </c>
      <c r="Y33" s="10">
        <v>-1.59</v>
      </c>
      <c r="Z33" s="10" t="s">
        <v>66</v>
      </c>
      <c r="AA33" s="10" t="s">
        <v>65</v>
      </c>
      <c r="AB33" s="10">
        <v>2</v>
      </c>
      <c r="AC33" s="10" t="s">
        <v>40</v>
      </c>
      <c r="AD33" s="10" t="s">
        <v>41</v>
      </c>
      <c r="AE33" s="10" t="s">
        <v>84</v>
      </c>
      <c r="AF33" s="10" t="s">
        <v>45</v>
      </c>
    </row>
    <row r="34" spans="1:32" x14ac:dyDescent="0.25">
      <c r="A34" s="10" t="s">
        <v>107</v>
      </c>
      <c r="B34" s="10" t="s">
        <v>60</v>
      </c>
      <c r="C34" s="10" t="s">
        <v>61</v>
      </c>
      <c r="D34" s="11">
        <v>42599.974016203705</v>
      </c>
      <c r="E34" s="10" t="s">
        <v>45</v>
      </c>
      <c r="F34" s="10" t="s">
        <v>34</v>
      </c>
      <c r="G34" s="10" t="s">
        <v>35</v>
      </c>
      <c r="H34" s="10" t="s">
        <v>68</v>
      </c>
      <c r="I34" s="10" t="s">
        <v>73</v>
      </c>
      <c r="J34" s="10" t="s">
        <v>67</v>
      </c>
      <c r="K34" s="10">
        <v>3.78</v>
      </c>
      <c r="L34" s="10">
        <v>1690</v>
      </c>
      <c r="M34" s="10" t="s">
        <v>39</v>
      </c>
      <c r="N34" s="10">
        <v>0</v>
      </c>
      <c r="O34" s="10">
        <v>0</v>
      </c>
      <c r="P34" s="10">
        <v>0</v>
      </c>
      <c r="Q34" s="10">
        <v>306</v>
      </c>
      <c r="R34" s="10">
        <v>0.32</v>
      </c>
      <c r="S34" s="10">
        <v>-1.4</v>
      </c>
      <c r="T34" s="10">
        <v>0</v>
      </c>
      <c r="U34" s="10">
        <v>0</v>
      </c>
      <c r="V34" s="10">
        <v>0</v>
      </c>
      <c r="W34" s="10">
        <v>76.400000000000006</v>
      </c>
      <c r="X34" s="10">
        <v>6.6799999999999998E-2</v>
      </c>
      <c r="Y34" s="10">
        <v>-1.1200000000000001</v>
      </c>
      <c r="Z34" s="10" t="s">
        <v>66</v>
      </c>
      <c r="AA34" s="10" t="s">
        <v>65</v>
      </c>
      <c r="AB34" s="10">
        <v>2</v>
      </c>
      <c r="AC34" s="10" t="s">
        <v>40</v>
      </c>
      <c r="AD34" s="10" t="s">
        <v>41</v>
      </c>
      <c r="AE34" s="10" t="s">
        <v>72</v>
      </c>
      <c r="AF34" s="10" t="s">
        <v>45</v>
      </c>
    </row>
    <row r="35" spans="1:32" x14ac:dyDescent="0.25">
      <c r="A35" s="10" t="s">
        <v>107</v>
      </c>
      <c r="B35" s="10" t="s">
        <v>60</v>
      </c>
      <c r="C35" s="10" t="s">
        <v>61</v>
      </c>
      <c r="D35" s="11">
        <v>42599.974016203705</v>
      </c>
      <c r="E35" s="10" t="s">
        <v>45</v>
      </c>
      <c r="F35" s="10" t="s">
        <v>34</v>
      </c>
      <c r="G35" s="10" t="s">
        <v>35</v>
      </c>
      <c r="H35" s="10" t="s">
        <v>68</v>
      </c>
      <c r="I35" s="10" t="s">
        <v>71</v>
      </c>
      <c r="J35" s="10" t="s">
        <v>67</v>
      </c>
      <c r="K35" s="10">
        <v>3.71</v>
      </c>
      <c r="L35" s="10">
        <v>1500</v>
      </c>
      <c r="M35" s="10" t="s">
        <v>39</v>
      </c>
      <c r="N35" s="10">
        <v>0</v>
      </c>
      <c r="O35" s="10">
        <v>0</v>
      </c>
      <c r="P35" s="10">
        <v>0</v>
      </c>
      <c r="Q35" s="10">
        <v>466</v>
      </c>
      <c r="R35" s="10">
        <v>0.26100000000000001</v>
      </c>
      <c r="S35" s="10">
        <v>-0.54100000000000004</v>
      </c>
      <c r="T35" s="10">
        <v>0</v>
      </c>
      <c r="U35" s="10">
        <v>0</v>
      </c>
      <c r="V35" s="10">
        <v>0</v>
      </c>
      <c r="W35" s="10">
        <v>113</v>
      </c>
      <c r="X35" s="10">
        <v>5.4699999999999999E-2</v>
      </c>
      <c r="Y35" s="10">
        <v>-0.43</v>
      </c>
      <c r="Z35" s="10" t="s">
        <v>66</v>
      </c>
      <c r="AA35" s="10" t="s">
        <v>65</v>
      </c>
      <c r="AB35" s="10">
        <v>2</v>
      </c>
      <c r="AC35" s="10" t="s">
        <v>40</v>
      </c>
      <c r="AD35" s="10" t="s">
        <v>41</v>
      </c>
      <c r="AE35" s="10" t="s">
        <v>70</v>
      </c>
      <c r="AF35" s="10" t="s">
        <v>45</v>
      </c>
    </row>
    <row r="36" spans="1:32" x14ac:dyDescent="0.25">
      <c r="A36" s="10" t="s">
        <v>107</v>
      </c>
      <c r="B36" s="10" t="s">
        <v>60</v>
      </c>
      <c r="C36" s="10" t="s">
        <v>61</v>
      </c>
      <c r="D36" s="11">
        <v>42599.974016203705</v>
      </c>
      <c r="E36" s="10" t="s">
        <v>45</v>
      </c>
      <c r="F36" s="10" t="s">
        <v>34</v>
      </c>
      <c r="G36" s="10" t="s">
        <v>35</v>
      </c>
      <c r="H36" s="10" t="s">
        <v>68</v>
      </c>
      <c r="I36" s="10" t="s">
        <v>83</v>
      </c>
      <c r="J36" s="10" t="s">
        <v>67</v>
      </c>
      <c r="K36" s="10">
        <v>2.82</v>
      </c>
      <c r="L36" s="10">
        <v>1530</v>
      </c>
      <c r="M36" s="10" t="s">
        <v>39</v>
      </c>
      <c r="N36" s="10">
        <v>0</v>
      </c>
      <c r="O36" s="10">
        <v>0</v>
      </c>
      <c r="P36" s="10">
        <v>0</v>
      </c>
      <c r="Q36" s="10">
        <v>159</v>
      </c>
      <c r="R36" s="10">
        <v>0.18099999999999999</v>
      </c>
      <c r="S36" s="10">
        <v>-4.3600000000000003</v>
      </c>
      <c r="T36" s="10">
        <v>0</v>
      </c>
      <c r="U36" s="10">
        <v>0</v>
      </c>
      <c r="V36" s="10">
        <v>0</v>
      </c>
      <c r="W36" s="10">
        <v>47.8</v>
      </c>
      <c r="X36" s="10">
        <v>3.3500000000000002E-2</v>
      </c>
      <c r="Y36" s="10">
        <v>-3.82</v>
      </c>
      <c r="Z36" s="10" t="s">
        <v>66</v>
      </c>
      <c r="AA36" s="10" t="s">
        <v>65</v>
      </c>
      <c r="AB36" s="10">
        <v>2</v>
      </c>
      <c r="AC36" s="10" t="s">
        <v>40</v>
      </c>
      <c r="AD36" s="10" t="s">
        <v>41</v>
      </c>
      <c r="AE36" s="10" t="s">
        <v>82</v>
      </c>
      <c r="AF36" s="10" t="s">
        <v>45</v>
      </c>
    </row>
    <row r="37" spans="1:32" x14ac:dyDescent="0.25">
      <c r="A37" s="10" t="s">
        <v>107</v>
      </c>
      <c r="B37" s="10" t="s">
        <v>60</v>
      </c>
      <c r="C37" s="10" t="s">
        <v>61</v>
      </c>
      <c r="D37" s="11">
        <v>42599.974016203705</v>
      </c>
      <c r="E37" s="10" t="s">
        <v>45</v>
      </c>
      <c r="F37" s="10" t="s">
        <v>34</v>
      </c>
      <c r="G37" s="10" t="s">
        <v>35</v>
      </c>
      <c r="H37" s="10" t="s">
        <v>68</v>
      </c>
      <c r="I37" s="10" t="s">
        <v>37</v>
      </c>
      <c r="J37" s="10" t="s">
        <v>67</v>
      </c>
      <c r="K37" s="10">
        <v>3.02</v>
      </c>
      <c r="L37" s="10">
        <v>1580</v>
      </c>
      <c r="M37" s="10" t="s">
        <v>39</v>
      </c>
      <c r="N37" s="10">
        <v>0</v>
      </c>
      <c r="O37" s="10">
        <v>0</v>
      </c>
      <c r="P37" s="10">
        <v>0</v>
      </c>
      <c r="Q37" s="10">
        <v>181</v>
      </c>
      <c r="R37" s="10">
        <v>0.28399999999999997</v>
      </c>
      <c r="S37" s="10">
        <v>-1.43</v>
      </c>
      <c r="T37" s="10">
        <v>0</v>
      </c>
      <c r="U37" s="10">
        <v>0</v>
      </c>
      <c r="V37" s="10">
        <v>0</v>
      </c>
      <c r="W37" s="10">
        <v>44</v>
      </c>
      <c r="X37" s="10">
        <v>5.8700000000000002E-2</v>
      </c>
      <c r="Y37" s="10">
        <v>-1.22</v>
      </c>
      <c r="Z37" s="10" t="s">
        <v>66</v>
      </c>
      <c r="AA37" s="10" t="s">
        <v>65</v>
      </c>
      <c r="AB37" s="10">
        <v>2</v>
      </c>
      <c r="AC37" s="10" t="s">
        <v>40</v>
      </c>
      <c r="AD37" s="10" t="s">
        <v>41</v>
      </c>
      <c r="AE37" s="10" t="s">
        <v>42</v>
      </c>
      <c r="AF37" s="10" t="s">
        <v>45</v>
      </c>
    </row>
    <row r="38" spans="1:32" x14ac:dyDescent="0.25">
      <c r="A38" s="10" t="s">
        <v>107</v>
      </c>
      <c r="B38" s="10" t="s">
        <v>60</v>
      </c>
      <c r="C38" s="10" t="s">
        <v>61</v>
      </c>
      <c r="D38" s="11">
        <v>42599.974016203705</v>
      </c>
      <c r="E38" s="10" t="s">
        <v>46</v>
      </c>
      <c r="F38" s="10" t="s">
        <v>34</v>
      </c>
      <c r="G38" s="10" t="s">
        <v>35</v>
      </c>
      <c r="H38" s="10" t="s">
        <v>68</v>
      </c>
      <c r="I38" s="10" t="s">
        <v>81</v>
      </c>
      <c r="J38" s="10" t="s">
        <v>67</v>
      </c>
      <c r="K38" s="10">
        <v>3.35</v>
      </c>
      <c r="L38" s="10">
        <v>2000</v>
      </c>
      <c r="M38" s="10" t="s">
        <v>39</v>
      </c>
      <c r="N38" s="10">
        <v>0</v>
      </c>
      <c r="O38" s="10">
        <v>0</v>
      </c>
      <c r="P38" s="10">
        <v>0</v>
      </c>
      <c r="Q38" s="10">
        <v>73.900000000000006</v>
      </c>
      <c r="R38" s="10">
        <v>0.20100000000000001</v>
      </c>
      <c r="S38" s="10">
        <v>-1.17</v>
      </c>
      <c r="T38" s="10">
        <v>0</v>
      </c>
      <c r="U38" s="10">
        <v>0</v>
      </c>
      <c r="V38" s="10">
        <v>0</v>
      </c>
      <c r="W38" s="10">
        <v>19.899999999999999</v>
      </c>
      <c r="X38" s="10">
        <v>4.0800000000000003E-2</v>
      </c>
      <c r="Y38" s="10">
        <v>-0.999</v>
      </c>
      <c r="Z38" s="10" t="s">
        <v>66</v>
      </c>
      <c r="AA38" s="10" t="s">
        <v>65</v>
      </c>
      <c r="AB38" s="10">
        <v>2</v>
      </c>
      <c r="AC38" s="10" t="s">
        <v>40</v>
      </c>
      <c r="AD38" s="10" t="s">
        <v>41</v>
      </c>
      <c r="AE38" s="10" t="s">
        <v>80</v>
      </c>
      <c r="AF38" s="10" t="s">
        <v>47</v>
      </c>
    </row>
    <row r="39" spans="1:32" x14ac:dyDescent="0.25">
      <c r="A39" s="10" t="s">
        <v>107</v>
      </c>
      <c r="B39" s="10" t="s">
        <v>60</v>
      </c>
      <c r="C39" s="10" t="s">
        <v>61</v>
      </c>
      <c r="D39" s="11">
        <v>42599.974016203705</v>
      </c>
      <c r="E39" s="10" t="s">
        <v>46</v>
      </c>
      <c r="F39" s="10" t="s">
        <v>34</v>
      </c>
      <c r="G39" s="10" t="s">
        <v>35</v>
      </c>
      <c r="H39" s="10" t="s">
        <v>68</v>
      </c>
      <c r="I39" s="10" t="s">
        <v>79</v>
      </c>
      <c r="J39" s="10" t="s">
        <v>67</v>
      </c>
      <c r="K39" s="10">
        <v>2.2999999999999998</v>
      </c>
      <c r="L39" s="10">
        <v>1610</v>
      </c>
      <c r="M39" s="10" t="s">
        <v>39</v>
      </c>
      <c r="N39" s="10">
        <v>0</v>
      </c>
      <c r="O39" s="10">
        <v>0</v>
      </c>
      <c r="P39" s="10">
        <v>0</v>
      </c>
      <c r="Q39" s="10">
        <v>90.9</v>
      </c>
      <c r="R39" s="10">
        <v>0.16300000000000001</v>
      </c>
      <c r="S39" s="10">
        <v>-1.59</v>
      </c>
      <c r="T39" s="10">
        <v>0</v>
      </c>
      <c r="U39" s="10">
        <v>0</v>
      </c>
      <c r="V39" s="10">
        <v>0</v>
      </c>
      <c r="W39" s="10">
        <v>20.399999999999999</v>
      </c>
      <c r="X39" s="10">
        <v>2.6800000000000001E-2</v>
      </c>
      <c r="Y39" s="10">
        <v>-1.44</v>
      </c>
      <c r="Z39" s="10" t="s">
        <v>66</v>
      </c>
      <c r="AA39" s="10" t="s">
        <v>65</v>
      </c>
      <c r="AB39" s="10">
        <v>2</v>
      </c>
      <c r="AC39" s="10" t="s">
        <v>40</v>
      </c>
      <c r="AD39" s="10" t="s">
        <v>41</v>
      </c>
      <c r="AE39" s="10" t="s">
        <v>78</v>
      </c>
      <c r="AF39" s="10" t="s">
        <v>47</v>
      </c>
    </row>
    <row r="40" spans="1:32" x14ac:dyDescent="0.25">
      <c r="A40" s="10" t="s">
        <v>107</v>
      </c>
      <c r="B40" s="10" t="s">
        <v>60</v>
      </c>
      <c r="C40" s="10" t="s">
        <v>61</v>
      </c>
      <c r="D40" s="11">
        <v>42599.974016203705</v>
      </c>
      <c r="E40" s="10" t="s">
        <v>46</v>
      </c>
      <c r="F40" s="10" t="s">
        <v>34</v>
      </c>
      <c r="G40" s="10" t="s">
        <v>35</v>
      </c>
      <c r="H40" s="10" t="s">
        <v>68</v>
      </c>
      <c r="I40" s="10" t="s">
        <v>77</v>
      </c>
      <c r="J40" s="10" t="s">
        <v>67</v>
      </c>
      <c r="K40" s="10">
        <v>2.33</v>
      </c>
      <c r="L40" s="10">
        <v>1540</v>
      </c>
      <c r="M40" s="10" t="s">
        <v>39</v>
      </c>
      <c r="N40" s="10">
        <v>0</v>
      </c>
      <c r="O40" s="10">
        <v>0</v>
      </c>
      <c r="P40" s="10">
        <v>0</v>
      </c>
      <c r="Q40" s="10">
        <v>142</v>
      </c>
      <c r="R40" s="10">
        <v>0.192</v>
      </c>
      <c r="S40" s="10">
        <v>-0.91400000000000003</v>
      </c>
      <c r="T40" s="10">
        <v>0</v>
      </c>
      <c r="U40" s="10">
        <v>0</v>
      </c>
      <c r="V40" s="10">
        <v>0</v>
      </c>
      <c r="W40" s="10">
        <v>34.799999999999997</v>
      </c>
      <c r="X40" s="10">
        <v>4.4200000000000003E-2</v>
      </c>
      <c r="Y40" s="10">
        <v>-0.79300000000000004</v>
      </c>
      <c r="Z40" s="10" t="s">
        <v>66</v>
      </c>
      <c r="AA40" s="10" t="s">
        <v>65</v>
      </c>
      <c r="AB40" s="10">
        <v>2</v>
      </c>
      <c r="AC40" s="10" t="s">
        <v>40</v>
      </c>
      <c r="AD40" s="10" t="s">
        <v>41</v>
      </c>
      <c r="AE40" s="10" t="s">
        <v>76</v>
      </c>
      <c r="AF40" s="10" t="s">
        <v>47</v>
      </c>
    </row>
    <row r="41" spans="1:32" x14ac:dyDescent="0.25">
      <c r="A41" s="10" t="s">
        <v>107</v>
      </c>
      <c r="B41" s="10" t="s">
        <v>60</v>
      </c>
      <c r="C41" s="10" t="s">
        <v>61</v>
      </c>
      <c r="D41" s="11">
        <v>42599.974016203705</v>
      </c>
      <c r="E41" s="10" t="s">
        <v>46</v>
      </c>
      <c r="F41" s="10" t="s">
        <v>34</v>
      </c>
      <c r="G41" s="10" t="s">
        <v>35</v>
      </c>
      <c r="H41" s="10" t="s">
        <v>68</v>
      </c>
      <c r="I41" s="10" t="s">
        <v>75</v>
      </c>
      <c r="J41" s="10" t="s">
        <v>67</v>
      </c>
      <c r="K41" s="10">
        <v>3.23</v>
      </c>
      <c r="L41" s="10">
        <v>1610</v>
      </c>
      <c r="M41" s="10" t="s">
        <v>39</v>
      </c>
      <c r="N41" s="10">
        <v>0</v>
      </c>
      <c r="O41" s="10">
        <v>0</v>
      </c>
      <c r="P41" s="10">
        <v>0</v>
      </c>
      <c r="Q41" s="10">
        <v>167</v>
      </c>
      <c r="R41" s="10">
        <v>0.27600000000000002</v>
      </c>
      <c r="S41" s="10">
        <v>-1.37</v>
      </c>
      <c r="T41" s="10">
        <v>0</v>
      </c>
      <c r="U41" s="10">
        <v>0</v>
      </c>
      <c r="V41" s="10">
        <v>0</v>
      </c>
      <c r="W41" s="10">
        <v>43.6</v>
      </c>
      <c r="X41" s="10">
        <v>5.8400000000000001E-2</v>
      </c>
      <c r="Y41" s="10">
        <v>-1.1499999999999999</v>
      </c>
      <c r="Z41" s="10" t="s">
        <v>66</v>
      </c>
      <c r="AA41" s="10" t="s">
        <v>65</v>
      </c>
      <c r="AB41" s="10">
        <v>2</v>
      </c>
      <c r="AC41" s="10" t="s">
        <v>40</v>
      </c>
      <c r="AD41" s="10" t="s">
        <v>41</v>
      </c>
      <c r="AE41" s="10" t="s">
        <v>74</v>
      </c>
      <c r="AF41" s="10" t="s">
        <v>47</v>
      </c>
    </row>
    <row r="42" spans="1:32" x14ac:dyDescent="0.25">
      <c r="A42" s="10" t="s">
        <v>107</v>
      </c>
      <c r="B42" s="10" t="s">
        <v>60</v>
      </c>
      <c r="C42" s="10" t="s">
        <v>61</v>
      </c>
      <c r="D42" s="11">
        <v>42599.974016203705</v>
      </c>
      <c r="E42" s="10" t="s">
        <v>46</v>
      </c>
      <c r="F42" s="10" t="s">
        <v>34</v>
      </c>
      <c r="G42" s="10" t="s">
        <v>35</v>
      </c>
      <c r="H42" s="10" t="s">
        <v>68</v>
      </c>
      <c r="I42" s="10" t="s">
        <v>73</v>
      </c>
      <c r="J42" s="10" t="s">
        <v>67</v>
      </c>
      <c r="K42" s="10">
        <v>4.5599999999999996</v>
      </c>
      <c r="L42" s="10">
        <v>1650</v>
      </c>
      <c r="M42" s="10" t="s">
        <v>39</v>
      </c>
      <c r="N42" s="10">
        <v>0</v>
      </c>
      <c r="O42" s="10">
        <v>0</v>
      </c>
      <c r="P42" s="10">
        <v>0</v>
      </c>
      <c r="Q42" s="10">
        <v>284</v>
      </c>
      <c r="R42" s="10">
        <v>0.29299999999999998</v>
      </c>
      <c r="S42" s="10">
        <v>-1.03</v>
      </c>
      <c r="T42" s="10">
        <v>0</v>
      </c>
      <c r="U42" s="10">
        <v>0</v>
      </c>
      <c r="V42" s="10">
        <v>0</v>
      </c>
      <c r="W42" s="10">
        <v>74.599999999999994</v>
      </c>
      <c r="X42" s="10">
        <v>6.5799999999999997E-2</v>
      </c>
      <c r="Y42" s="10">
        <v>-0.752</v>
      </c>
      <c r="Z42" s="10" t="s">
        <v>66</v>
      </c>
      <c r="AA42" s="10" t="s">
        <v>65</v>
      </c>
      <c r="AB42" s="10">
        <v>2</v>
      </c>
      <c r="AC42" s="10" t="s">
        <v>40</v>
      </c>
      <c r="AD42" s="10" t="s">
        <v>41</v>
      </c>
      <c r="AE42" s="10" t="s">
        <v>72</v>
      </c>
      <c r="AF42" s="10" t="s">
        <v>47</v>
      </c>
    </row>
    <row r="43" spans="1:32" x14ac:dyDescent="0.25">
      <c r="A43" s="10" t="s">
        <v>107</v>
      </c>
      <c r="B43" s="10" t="s">
        <v>60</v>
      </c>
      <c r="C43" s="10" t="s">
        <v>61</v>
      </c>
      <c r="D43" s="11">
        <v>42599.974016203705</v>
      </c>
      <c r="E43" s="10" t="s">
        <v>46</v>
      </c>
      <c r="F43" s="10" t="s">
        <v>34</v>
      </c>
      <c r="G43" s="10" t="s">
        <v>35</v>
      </c>
      <c r="H43" s="10" t="s">
        <v>68</v>
      </c>
      <c r="I43" s="10" t="s">
        <v>71</v>
      </c>
      <c r="J43" s="10" t="s">
        <v>67</v>
      </c>
      <c r="K43" s="10">
        <v>5.71</v>
      </c>
      <c r="L43" s="10">
        <v>1580</v>
      </c>
      <c r="M43" s="10" t="s">
        <v>39</v>
      </c>
      <c r="N43" s="10">
        <v>0</v>
      </c>
      <c r="O43" s="10">
        <v>0</v>
      </c>
      <c r="P43" s="10">
        <v>0</v>
      </c>
      <c r="Q43" s="10">
        <v>287</v>
      </c>
      <c r="R43" s="10">
        <v>0.20200000000000001</v>
      </c>
      <c r="S43" s="10">
        <v>-0.4</v>
      </c>
      <c r="T43" s="10">
        <v>0</v>
      </c>
      <c r="U43" s="10">
        <v>0</v>
      </c>
      <c r="V43" s="10">
        <v>0</v>
      </c>
      <c r="W43" s="10">
        <v>67</v>
      </c>
      <c r="X43" s="10">
        <v>3.5700000000000003E-2</v>
      </c>
      <c r="Y43" s="10">
        <v>-0.27900000000000003</v>
      </c>
      <c r="Z43" s="10" t="s">
        <v>66</v>
      </c>
      <c r="AA43" s="10" t="s">
        <v>65</v>
      </c>
      <c r="AB43" s="10">
        <v>2</v>
      </c>
      <c r="AC43" s="10" t="s">
        <v>40</v>
      </c>
      <c r="AD43" s="10" t="s">
        <v>41</v>
      </c>
      <c r="AE43" s="10" t="s">
        <v>70</v>
      </c>
      <c r="AF43" s="10" t="s">
        <v>47</v>
      </c>
    </row>
    <row r="44" spans="1:32" x14ac:dyDescent="0.25">
      <c r="A44" s="10" t="s">
        <v>107</v>
      </c>
      <c r="B44" s="10" t="s">
        <v>60</v>
      </c>
      <c r="C44" s="10" t="s">
        <v>61</v>
      </c>
      <c r="D44" s="11">
        <v>42599.974016203705</v>
      </c>
      <c r="E44" s="10" t="s">
        <v>46</v>
      </c>
      <c r="F44" s="10" t="s">
        <v>34</v>
      </c>
      <c r="G44" s="10" t="s">
        <v>35</v>
      </c>
      <c r="H44" s="10" t="s">
        <v>68</v>
      </c>
      <c r="I44" s="10" t="s">
        <v>37</v>
      </c>
      <c r="J44" s="10" t="s">
        <v>67</v>
      </c>
      <c r="K44" s="10">
        <v>2.84</v>
      </c>
      <c r="L44" s="10">
        <v>1640</v>
      </c>
      <c r="M44" s="10" t="s">
        <v>39</v>
      </c>
      <c r="N44" s="10">
        <v>0</v>
      </c>
      <c r="O44" s="10">
        <v>0</v>
      </c>
      <c r="P44" s="10">
        <v>0</v>
      </c>
      <c r="Q44" s="10">
        <v>128</v>
      </c>
      <c r="R44" s="10">
        <v>0.219</v>
      </c>
      <c r="S44" s="10">
        <v>-1.42</v>
      </c>
      <c r="T44" s="10">
        <v>0</v>
      </c>
      <c r="U44" s="10">
        <v>0</v>
      </c>
      <c r="V44" s="10">
        <v>0</v>
      </c>
      <c r="W44" s="10">
        <v>32</v>
      </c>
      <c r="X44" s="10">
        <v>4.2999999999999997E-2</v>
      </c>
      <c r="Y44" s="10">
        <v>-1.24</v>
      </c>
      <c r="Z44" s="10" t="s">
        <v>66</v>
      </c>
      <c r="AA44" s="10" t="s">
        <v>65</v>
      </c>
      <c r="AB44" s="10">
        <v>2</v>
      </c>
      <c r="AC44" s="10" t="s">
        <v>40</v>
      </c>
      <c r="AD44" s="10" t="s">
        <v>41</v>
      </c>
      <c r="AE44" s="10" t="s">
        <v>42</v>
      </c>
      <c r="AF44" s="10" t="s">
        <v>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topLeftCell="J1" workbookViewId="0">
      <selection activeCell="Y6" sqref="Y6:Y14"/>
    </sheetView>
  </sheetViews>
  <sheetFormatPr defaultRowHeight="15" x14ac:dyDescent="0.25"/>
  <cols>
    <col min="1" max="16384" width="9.140625" style="10"/>
  </cols>
  <sheetData>
    <row r="1" spans="1:32" x14ac:dyDescent="0.25">
      <c r="A1" s="10" t="s">
        <v>57</v>
      </c>
    </row>
    <row r="2" spans="1:32" x14ac:dyDescent="0.25">
      <c r="A2" s="10" t="s">
        <v>119</v>
      </c>
    </row>
    <row r="3" spans="1:32" x14ac:dyDescent="0.25">
      <c r="A3" s="10" t="s">
        <v>59</v>
      </c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118</v>
      </c>
      <c r="B6" s="10" t="s">
        <v>60</v>
      </c>
      <c r="C6" s="10" t="s">
        <v>61</v>
      </c>
      <c r="D6" s="11">
        <v>42599.972337962965</v>
      </c>
      <c r="E6" s="10" t="s">
        <v>33</v>
      </c>
      <c r="F6" s="10" t="s">
        <v>34</v>
      </c>
      <c r="G6" s="10" t="s">
        <v>35</v>
      </c>
      <c r="H6" s="10" t="s">
        <v>68</v>
      </c>
      <c r="I6" s="10" t="s">
        <v>101</v>
      </c>
      <c r="J6" s="10" t="s">
        <v>67</v>
      </c>
      <c r="K6" s="10">
        <v>2.0299999999999998</v>
      </c>
      <c r="L6" s="10">
        <v>1470</v>
      </c>
      <c r="M6" s="10" t="s">
        <v>39</v>
      </c>
      <c r="N6" s="10">
        <v>0</v>
      </c>
      <c r="O6" s="10">
        <v>0</v>
      </c>
      <c r="P6" s="10">
        <v>0</v>
      </c>
      <c r="Q6" s="10">
        <v>23.5</v>
      </c>
      <c r="R6" s="10">
        <v>0</v>
      </c>
      <c r="S6" s="10">
        <v>-2.1800000000000002</v>
      </c>
      <c r="T6" s="10">
        <v>0</v>
      </c>
      <c r="U6" s="10">
        <v>0</v>
      </c>
      <c r="V6" s="10">
        <v>0</v>
      </c>
      <c r="W6" s="10">
        <v>13.2</v>
      </c>
      <c r="X6" s="10">
        <v>0</v>
      </c>
      <c r="Y6" s="10">
        <v>-1.75</v>
      </c>
      <c r="Z6" s="10" t="s">
        <v>66</v>
      </c>
      <c r="AA6" s="10" t="s">
        <v>65</v>
      </c>
      <c r="AB6" s="10">
        <v>2</v>
      </c>
      <c r="AC6" s="10" t="s">
        <v>40</v>
      </c>
      <c r="AD6" s="10" t="s">
        <v>41</v>
      </c>
      <c r="AE6" s="10" t="s">
        <v>100</v>
      </c>
      <c r="AF6" s="10" t="s">
        <v>43</v>
      </c>
    </row>
    <row r="7" spans="1:32" x14ac:dyDescent="0.25">
      <c r="A7" s="10" t="s">
        <v>118</v>
      </c>
      <c r="B7" s="10" t="s">
        <v>60</v>
      </c>
      <c r="C7" s="10" t="s">
        <v>61</v>
      </c>
      <c r="D7" s="11">
        <v>42599.972337962965</v>
      </c>
      <c r="E7" s="10" t="s">
        <v>33</v>
      </c>
      <c r="F7" s="10" t="s">
        <v>34</v>
      </c>
      <c r="G7" s="10" t="s">
        <v>35</v>
      </c>
      <c r="H7" s="10" t="s">
        <v>68</v>
      </c>
      <c r="I7" s="10" t="s">
        <v>99</v>
      </c>
      <c r="J7" s="10" t="s">
        <v>67</v>
      </c>
      <c r="K7" s="10">
        <v>3.02</v>
      </c>
      <c r="L7" s="10">
        <v>1530</v>
      </c>
      <c r="M7" s="10" t="s">
        <v>39</v>
      </c>
      <c r="N7" s="10">
        <v>0</v>
      </c>
      <c r="O7" s="10">
        <v>0</v>
      </c>
      <c r="P7" s="10">
        <v>0</v>
      </c>
      <c r="Q7" s="10">
        <v>83.6</v>
      </c>
      <c r="R7" s="10">
        <v>0.19800000000000001</v>
      </c>
      <c r="S7" s="10">
        <v>-1.21</v>
      </c>
      <c r="T7" s="10">
        <v>0</v>
      </c>
      <c r="U7" s="10">
        <v>0</v>
      </c>
      <c r="V7" s="10">
        <v>0</v>
      </c>
      <c r="W7" s="10">
        <v>30.7</v>
      </c>
      <c r="X7" s="10">
        <v>8.6699999999999999E-2</v>
      </c>
      <c r="Y7" s="10">
        <v>-0.86299999999999999</v>
      </c>
      <c r="Z7" s="10" t="s">
        <v>66</v>
      </c>
      <c r="AA7" s="10" t="s">
        <v>65</v>
      </c>
      <c r="AB7" s="10">
        <v>2</v>
      </c>
      <c r="AC7" s="10" t="s">
        <v>40</v>
      </c>
      <c r="AD7" s="10" t="s">
        <v>41</v>
      </c>
      <c r="AE7" s="10" t="s">
        <v>98</v>
      </c>
      <c r="AF7" s="10" t="s">
        <v>43</v>
      </c>
    </row>
    <row r="8" spans="1:32" x14ac:dyDescent="0.25">
      <c r="A8" s="10" t="s">
        <v>118</v>
      </c>
      <c r="B8" s="10" t="s">
        <v>60</v>
      </c>
      <c r="C8" s="10" t="s">
        <v>61</v>
      </c>
      <c r="D8" s="11">
        <v>42599.972337962965</v>
      </c>
      <c r="E8" s="10" t="s">
        <v>33</v>
      </c>
      <c r="F8" s="10" t="s">
        <v>34</v>
      </c>
      <c r="G8" s="10" t="s">
        <v>35</v>
      </c>
      <c r="H8" s="10" t="s">
        <v>68</v>
      </c>
      <c r="I8" s="10" t="s">
        <v>97</v>
      </c>
      <c r="J8" s="10" t="s">
        <v>67</v>
      </c>
      <c r="K8" s="10">
        <v>2.52</v>
      </c>
      <c r="L8" s="10">
        <v>1480</v>
      </c>
      <c r="M8" s="10" t="s">
        <v>39</v>
      </c>
      <c r="N8" s="10">
        <v>0</v>
      </c>
      <c r="O8" s="10">
        <v>0</v>
      </c>
      <c r="P8" s="10">
        <v>0</v>
      </c>
      <c r="Q8" s="10">
        <v>41</v>
      </c>
      <c r="R8" s="10">
        <v>0.108</v>
      </c>
      <c r="S8" s="10">
        <v>-1.63</v>
      </c>
      <c r="T8" s="10">
        <v>0</v>
      </c>
      <c r="U8" s="10">
        <v>0</v>
      </c>
      <c r="V8" s="10">
        <v>0</v>
      </c>
      <c r="W8" s="10">
        <v>15.8</v>
      </c>
      <c r="X8" s="10">
        <v>3.5999999999999997E-2</v>
      </c>
      <c r="Y8" s="10">
        <v>-1.24</v>
      </c>
      <c r="Z8" s="10" t="s">
        <v>66</v>
      </c>
      <c r="AA8" s="10" t="s">
        <v>65</v>
      </c>
      <c r="AB8" s="10">
        <v>2</v>
      </c>
      <c r="AC8" s="10" t="s">
        <v>40</v>
      </c>
      <c r="AD8" s="10" t="s">
        <v>41</v>
      </c>
      <c r="AE8" s="10" t="s">
        <v>96</v>
      </c>
      <c r="AF8" s="10" t="s">
        <v>43</v>
      </c>
    </row>
    <row r="9" spans="1:32" x14ac:dyDescent="0.25">
      <c r="A9" s="10" t="s">
        <v>118</v>
      </c>
      <c r="B9" s="10" t="s">
        <v>60</v>
      </c>
      <c r="C9" s="10" t="s">
        <v>61</v>
      </c>
      <c r="D9" s="11">
        <v>42599.972337962965</v>
      </c>
      <c r="E9" s="10" t="s">
        <v>33</v>
      </c>
      <c r="F9" s="10" t="s">
        <v>34</v>
      </c>
      <c r="G9" s="10" t="s">
        <v>35</v>
      </c>
      <c r="H9" s="10" t="s">
        <v>68</v>
      </c>
      <c r="I9" s="10" t="s">
        <v>91</v>
      </c>
      <c r="J9" s="10" t="s">
        <v>67</v>
      </c>
      <c r="K9" s="10">
        <v>2.42</v>
      </c>
      <c r="L9" s="10">
        <v>1500</v>
      </c>
      <c r="M9" s="10" t="s">
        <v>39</v>
      </c>
      <c r="N9" s="10">
        <v>0</v>
      </c>
      <c r="O9" s="10">
        <v>0</v>
      </c>
      <c r="P9" s="10">
        <v>0</v>
      </c>
      <c r="Q9" s="10">
        <v>108</v>
      </c>
      <c r="R9" s="10">
        <v>0.28199999999999997</v>
      </c>
      <c r="S9" s="10">
        <v>-1.3</v>
      </c>
      <c r="T9" s="10">
        <v>0</v>
      </c>
      <c r="U9" s="10">
        <v>0</v>
      </c>
      <c r="V9" s="10">
        <v>0</v>
      </c>
      <c r="W9" s="10">
        <v>36.9</v>
      </c>
      <c r="X9" s="10">
        <v>0.114</v>
      </c>
      <c r="Y9" s="10">
        <v>-1.02</v>
      </c>
      <c r="Z9" s="10" t="s">
        <v>66</v>
      </c>
      <c r="AA9" s="10" t="s">
        <v>65</v>
      </c>
      <c r="AB9" s="10">
        <v>2</v>
      </c>
      <c r="AC9" s="10" t="s">
        <v>40</v>
      </c>
      <c r="AD9" s="10" t="s">
        <v>41</v>
      </c>
      <c r="AE9" s="10" t="s">
        <v>90</v>
      </c>
      <c r="AF9" s="10" t="s">
        <v>43</v>
      </c>
    </row>
    <row r="10" spans="1:32" x14ac:dyDescent="0.25">
      <c r="A10" s="10" t="s">
        <v>118</v>
      </c>
      <c r="B10" s="10" t="s">
        <v>60</v>
      </c>
      <c r="C10" s="10" t="s">
        <v>61</v>
      </c>
      <c r="D10" s="11">
        <v>42599.972337962965</v>
      </c>
      <c r="E10" s="10" t="s">
        <v>33</v>
      </c>
      <c r="F10" s="10" t="s">
        <v>34</v>
      </c>
      <c r="G10" s="10" t="s">
        <v>35</v>
      </c>
      <c r="H10" s="10" t="s">
        <v>68</v>
      </c>
      <c r="I10" s="10" t="s">
        <v>89</v>
      </c>
      <c r="J10" s="10" t="s">
        <v>67</v>
      </c>
      <c r="K10" s="10">
        <v>2.77</v>
      </c>
      <c r="L10" s="10">
        <v>1540</v>
      </c>
      <c r="M10" s="10" t="s">
        <v>39</v>
      </c>
      <c r="N10" s="10">
        <v>0</v>
      </c>
      <c r="O10" s="10">
        <v>0</v>
      </c>
      <c r="P10" s="10">
        <v>0</v>
      </c>
      <c r="Q10" s="10">
        <v>33</v>
      </c>
      <c r="R10" s="10">
        <v>0.106</v>
      </c>
      <c r="S10" s="10">
        <v>-1.57</v>
      </c>
      <c r="T10" s="10">
        <v>0</v>
      </c>
      <c r="U10" s="10">
        <v>0</v>
      </c>
      <c r="V10" s="10">
        <v>0</v>
      </c>
      <c r="W10" s="10">
        <v>14.3</v>
      </c>
      <c r="X10" s="10">
        <v>3.5700000000000003E-2</v>
      </c>
      <c r="Y10" s="10">
        <v>-1.17</v>
      </c>
      <c r="Z10" s="10" t="s">
        <v>66</v>
      </c>
      <c r="AA10" s="10" t="s">
        <v>65</v>
      </c>
      <c r="AB10" s="10">
        <v>2</v>
      </c>
      <c r="AC10" s="10" t="s">
        <v>40</v>
      </c>
      <c r="AD10" s="10" t="s">
        <v>41</v>
      </c>
      <c r="AE10" s="10" t="s">
        <v>88</v>
      </c>
      <c r="AF10" s="10" t="s">
        <v>43</v>
      </c>
    </row>
    <row r="11" spans="1:32" x14ac:dyDescent="0.25">
      <c r="A11" s="10" t="s">
        <v>118</v>
      </c>
      <c r="B11" s="10" t="s">
        <v>60</v>
      </c>
      <c r="C11" s="10" t="s">
        <v>61</v>
      </c>
      <c r="D11" s="11">
        <v>42599.972337962965</v>
      </c>
      <c r="E11" s="10" t="s">
        <v>33</v>
      </c>
      <c r="F11" s="10" t="s">
        <v>34</v>
      </c>
      <c r="G11" s="10" t="s">
        <v>35</v>
      </c>
      <c r="H11" s="10" t="s">
        <v>68</v>
      </c>
      <c r="I11" s="10" t="s">
        <v>95</v>
      </c>
      <c r="J11" s="10" t="s">
        <v>67</v>
      </c>
      <c r="K11" s="10">
        <v>3.29</v>
      </c>
      <c r="L11" s="10">
        <v>1550</v>
      </c>
      <c r="M11" s="10" t="s">
        <v>39</v>
      </c>
      <c r="N11" s="10">
        <v>0</v>
      </c>
      <c r="O11" s="10">
        <v>0</v>
      </c>
      <c r="P11" s="10">
        <v>0</v>
      </c>
      <c r="Q11" s="10">
        <v>286</v>
      </c>
      <c r="R11" s="10">
        <v>0.41099999999999998</v>
      </c>
      <c r="S11" s="10">
        <v>-0.80200000000000005</v>
      </c>
      <c r="T11" s="10">
        <v>0</v>
      </c>
      <c r="U11" s="10">
        <v>0</v>
      </c>
      <c r="V11" s="10">
        <v>0</v>
      </c>
      <c r="W11" s="10">
        <v>118</v>
      </c>
      <c r="X11" s="10">
        <v>0.214</v>
      </c>
      <c r="Y11" s="10">
        <v>-0.49</v>
      </c>
      <c r="Z11" s="10" t="s">
        <v>66</v>
      </c>
      <c r="AA11" s="10" t="s">
        <v>65</v>
      </c>
      <c r="AB11" s="10">
        <v>2</v>
      </c>
      <c r="AC11" s="10" t="s">
        <v>40</v>
      </c>
      <c r="AD11" s="10" t="s">
        <v>41</v>
      </c>
      <c r="AE11" s="10" t="s">
        <v>94</v>
      </c>
      <c r="AF11" s="10" t="s">
        <v>43</v>
      </c>
    </row>
    <row r="12" spans="1:32" x14ac:dyDescent="0.25">
      <c r="A12" s="10" t="s">
        <v>118</v>
      </c>
      <c r="B12" s="10" t="s">
        <v>60</v>
      </c>
      <c r="C12" s="10" t="s">
        <v>61</v>
      </c>
      <c r="D12" s="11">
        <v>42599.972337962965</v>
      </c>
      <c r="E12" s="10" t="s">
        <v>33</v>
      </c>
      <c r="F12" s="10" t="s">
        <v>34</v>
      </c>
      <c r="G12" s="10" t="s">
        <v>35</v>
      </c>
      <c r="H12" s="10" t="s">
        <v>68</v>
      </c>
      <c r="I12" s="10" t="s">
        <v>93</v>
      </c>
      <c r="J12" s="10" t="s">
        <v>67</v>
      </c>
      <c r="K12" s="10">
        <v>2.97</v>
      </c>
      <c r="L12" s="10">
        <v>1530</v>
      </c>
      <c r="M12" s="10" t="s">
        <v>39</v>
      </c>
      <c r="N12" s="10">
        <v>0</v>
      </c>
      <c r="O12" s="10">
        <v>0</v>
      </c>
      <c r="P12" s="10">
        <v>0</v>
      </c>
      <c r="Q12" s="10">
        <v>170</v>
      </c>
      <c r="R12" s="10">
        <v>0.28799999999999998</v>
      </c>
      <c r="S12" s="10">
        <v>-1.03</v>
      </c>
      <c r="T12" s="10">
        <v>0</v>
      </c>
      <c r="U12" s="10">
        <v>0</v>
      </c>
      <c r="V12" s="10">
        <v>0</v>
      </c>
      <c r="W12" s="10">
        <v>64.900000000000006</v>
      </c>
      <c r="X12" s="10">
        <v>0.13200000000000001</v>
      </c>
      <c r="Y12" s="10">
        <v>-0.71699999999999997</v>
      </c>
      <c r="Z12" s="10" t="s">
        <v>66</v>
      </c>
      <c r="AA12" s="10" t="s">
        <v>65</v>
      </c>
      <c r="AB12" s="10">
        <v>2</v>
      </c>
      <c r="AC12" s="10" t="s">
        <v>40</v>
      </c>
      <c r="AD12" s="10" t="s">
        <v>41</v>
      </c>
      <c r="AE12" s="10" t="s">
        <v>92</v>
      </c>
      <c r="AF12" s="10" t="s">
        <v>43</v>
      </c>
    </row>
    <row r="13" spans="1:32" x14ac:dyDescent="0.25">
      <c r="A13" s="10" t="s">
        <v>118</v>
      </c>
      <c r="B13" s="10" t="s">
        <v>60</v>
      </c>
      <c r="C13" s="10" t="s">
        <v>61</v>
      </c>
      <c r="D13" s="11">
        <v>42599.972337962965</v>
      </c>
      <c r="E13" s="10" t="s">
        <v>33</v>
      </c>
      <c r="F13" s="10" t="s">
        <v>34</v>
      </c>
      <c r="G13" s="10" t="s">
        <v>35</v>
      </c>
      <c r="H13" s="10" t="s">
        <v>68</v>
      </c>
      <c r="I13" s="10" t="s">
        <v>85</v>
      </c>
      <c r="J13" s="10" t="s">
        <v>67</v>
      </c>
      <c r="K13" s="10">
        <v>3.06</v>
      </c>
      <c r="L13" s="10">
        <v>1530</v>
      </c>
      <c r="M13" s="10" t="s">
        <v>39</v>
      </c>
      <c r="N13" s="10">
        <v>0</v>
      </c>
      <c r="O13" s="10">
        <v>0</v>
      </c>
      <c r="P13" s="10">
        <v>0</v>
      </c>
      <c r="Q13" s="10">
        <v>318</v>
      </c>
      <c r="R13" s="10">
        <v>0.28699999999999998</v>
      </c>
      <c r="S13" s="10">
        <v>-1</v>
      </c>
      <c r="T13" s="10">
        <v>0</v>
      </c>
      <c r="U13" s="10">
        <v>0</v>
      </c>
      <c r="V13" s="10">
        <v>0</v>
      </c>
      <c r="W13" s="10">
        <v>124</v>
      </c>
      <c r="X13" s="10">
        <v>0.127</v>
      </c>
      <c r="Y13" s="10">
        <v>-0.70899999999999996</v>
      </c>
      <c r="Z13" s="10" t="s">
        <v>66</v>
      </c>
      <c r="AA13" s="10" t="s">
        <v>65</v>
      </c>
      <c r="AB13" s="10">
        <v>2</v>
      </c>
      <c r="AC13" s="10" t="s">
        <v>40</v>
      </c>
      <c r="AD13" s="10" t="s">
        <v>41</v>
      </c>
      <c r="AE13" s="10" t="s">
        <v>84</v>
      </c>
      <c r="AF13" s="10" t="s">
        <v>43</v>
      </c>
    </row>
    <row r="14" spans="1:32" x14ac:dyDescent="0.25">
      <c r="A14" s="10" t="s">
        <v>118</v>
      </c>
      <c r="B14" s="10" t="s">
        <v>60</v>
      </c>
      <c r="C14" s="10" t="s">
        <v>61</v>
      </c>
      <c r="D14" s="11">
        <v>42599.972337962965</v>
      </c>
      <c r="E14" s="10" t="s">
        <v>33</v>
      </c>
      <c r="F14" s="10" t="s">
        <v>34</v>
      </c>
      <c r="G14" s="10" t="s">
        <v>35</v>
      </c>
      <c r="H14" s="10" t="s">
        <v>68</v>
      </c>
      <c r="I14" s="10" t="s">
        <v>83</v>
      </c>
      <c r="J14" s="10" t="s">
        <v>67</v>
      </c>
      <c r="K14" s="10">
        <v>3.22</v>
      </c>
      <c r="L14" s="10">
        <v>1690</v>
      </c>
      <c r="M14" s="10" t="s">
        <v>39</v>
      </c>
      <c r="N14" s="10">
        <v>0</v>
      </c>
      <c r="O14" s="10">
        <v>0</v>
      </c>
      <c r="P14" s="10">
        <v>0</v>
      </c>
      <c r="Q14" s="10">
        <v>152</v>
      </c>
      <c r="R14" s="10">
        <v>0.24199999999999999</v>
      </c>
      <c r="S14" s="10">
        <v>-1.95</v>
      </c>
      <c r="T14" s="10">
        <v>0</v>
      </c>
      <c r="U14" s="10">
        <v>0</v>
      </c>
      <c r="V14" s="10">
        <v>0</v>
      </c>
      <c r="W14" s="10">
        <v>45.8</v>
      </c>
      <c r="X14" s="10">
        <v>8.8499999999999995E-2</v>
      </c>
      <c r="Y14" s="10">
        <v>-1.33</v>
      </c>
      <c r="Z14" s="10" t="s">
        <v>66</v>
      </c>
      <c r="AA14" s="10" t="s">
        <v>65</v>
      </c>
      <c r="AB14" s="10">
        <v>2</v>
      </c>
      <c r="AC14" s="10" t="s">
        <v>40</v>
      </c>
      <c r="AD14" s="10" t="s">
        <v>41</v>
      </c>
      <c r="AE14" s="10" t="s">
        <v>82</v>
      </c>
      <c r="AF14" s="10" t="s">
        <v>43</v>
      </c>
    </row>
    <row r="15" spans="1:32" x14ac:dyDescent="0.25">
      <c r="A15" s="10" t="s">
        <v>118</v>
      </c>
      <c r="B15" s="10" t="s">
        <v>60</v>
      </c>
      <c r="C15" s="10" t="s">
        <v>61</v>
      </c>
      <c r="D15" s="11">
        <v>42599.972337962965</v>
      </c>
      <c r="E15" s="10" t="s">
        <v>33</v>
      </c>
      <c r="F15" s="10" t="s">
        <v>34</v>
      </c>
      <c r="G15" s="10" t="s">
        <v>35</v>
      </c>
      <c r="H15" s="10" t="s">
        <v>68</v>
      </c>
      <c r="I15" s="10" t="s">
        <v>37</v>
      </c>
      <c r="J15" s="10" t="s">
        <v>67</v>
      </c>
      <c r="K15" s="10">
        <v>2.94</v>
      </c>
      <c r="L15" s="10">
        <v>1530</v>
      </c>
      <c r="M15" s="10" t="s">
        <v>39</v>
      </c>
      <c r="N15" s="10">
        <v>0</v>
      </c>
      <c r="O15" s="10">
        <v>0</v>
      </c>
      <c r="P15" s="10">
        <v>0</v>
      </c>
      <c r="Q15" s="10">
        <v>193</v>
      </c>
      <c r="R15" s="10">
        <v>0.28599999999999998</v>
      </c>
      <c r="S15" s="10">
        <v>-1.1000000000000001</v>
      </c>
      <c r="T15" s="10">
        <v>0</v>
      </c>
      <c r="U15" s="10">
        <v>0</v>
      </c>
      <c r="V15" s="10">
        <v>0</v>
      </c>
      <c r="W15" s="10">
        <v>74.5</v>
      </c>
      <c r="X15" s="10">
        <v>0.13</v>
      </c>
      <c r="Y15" s="10">
        <v>-0.77900000000000003</v>
      </c>
      <c r="Z15" s="10" t="s">
        <v>66</v>
      </c>
      <c r="AA15" s="10" t="s">
        <v>65</v>
      </c>
      <c r="AB15" s="10">
        <v>2</v>
      </c>
      <c r="AC15" s="10" t="s">
        <v>40</v>
      </c>
      <c r="AD15" s="10" t="s">
        <v>41</v>
      </c>
      <c r="AE15" s="10" t="s">
        <v>42</v>
      </c>
      <c r="AF15" s="10" t="s">
        <v>43</v>
      </c>
    </row>
    <row r="16" spans="1:32" x14ac:dyDescent="0.25">
      <c r="A16" s="10" t="s">
        <v>118</v>
      </c>
      <c r="B16" s="10" t="s">
        <v>60</v>
      </c>
      <c r="C16" s="10" t="s">
        <v>61</v>
      </c>
      <c r="D16" s="11">
        <v>42599.972337962965</v>
      </c>
      <c r="E16" s="10" t="s">
        <v>44</v>
      </c>
      <c r="F16" s="10" t="s">
        <v>34</v>
      </c>
      <c r="G16" s="10" t="s">
        <v>35</v>
      </c>
      <c r="H16" s="10" t="s">
        <v>68</v>
      </c>
      <c r="I16" s="10" t="s">
        <v>89</v>
      </c>
      <c r="J16" s="10" t="s">
        <v>67</v>
      </c>
      <c r="K16" s="10">
        <v>3.25</v>
      </c>
      <c r="L16" s="10">
        <v>1680</v>
      </c>
      <c r="M16" s="10" t="s">
        <v>39</v>
      </c>
      <c r="N16" s="10">
        <v>0</v>
      </c>
      <c r="O16" s="10">
        <v>0</v>
      </c>
      <c r="P16" s="10">
        <v>0</v>
      </c>
      <c r="Q16" s="10">
        <v>34.9</v>
      </c>
      <c r="R16" s="10">
        <v>0.13100000000000001</v>
      </c>
      <c r="S16" s="10">
        <v>-1.89</v>
      </c>
      <c r="T16" s="10">
        <v>0</v>
      </c>
      <c r="U16" s="10">
        <v>0</v>
      </c>
      <c r="V16" s="10">
        <v>0</v>
      </c>
      <c r="W16" s="10">
        <v>16.2</v>
      </c>
      <c r="X16" s="10">
        <v>4.5199999999999997E-2</v>
      </c>
      <c r="Y16" s="10">
        <v>-1.41</v>
      </c>
      <c r="Z16" s="10" t="s">
        <v>66</v>
      </c>
      <c r="AA16" s="10" t="s">
        <v>65</v>
      </c>
      <c r="AB16" s="10">
        <v>2</v>
      </c>
      <c r="AC16" s="10" t="s">
        <v>40</v>
      </c>
      <c r="AD16" s="10" t="s">
        <v>41</v>
      </c>
      <c r="AE16" s="10" t="s">
        <v>88</v>
      </c>
      <c r="AF16" s="10" t="s">
        <v>44</v>
      </c>
    </row>
    <row r="17" spans="1:32" x14ac:dyDescent="0.25">
      <c r="A17" s="10" t="s">
        <v>118</v>
      </c>
      <c r="B17" s="10" t="s">
        <v>60</v>
      </c>
      <c r="C17" s="10" t="s">
        <v>61</v>
      </c>
      <c r="D17" s="11">
        <v>42599.972337962965</v>
      </c>
      <c r="E17" s="10" t="s">
        <v>44</v>
      </c>
      <c r="F17" s="10" t="s">
        <v>34</v>
      </c>
      <c r="G17" s="10" t="s">
        <v>35</v>
      </c>
      <c r="H17" s="10" t="s">
        <v>68</v>
      </c>
      <c r="I17" s="10" t="s">
        <v>81</v>
      </c>
      <c r="J17" s="10" t="s">
        <v>67</v>
      </c>
      <c r="K17" s="10">
        <v>2.68</v>
      </c>
      <c r="L17" s="10">
        <v>1450</v>
      </c>
      <c r="M17" s="10" t="s">
        <v>39</v>
      </c>
      <c r="N17" s="10">
        <v>0</v>
      </c>
      <c r="O17" s="10">
        <v>0</v>
      </c>
      <c r="P17" s="10">
        <v>0</v>
      </c>
      <c r="Q17" s="10">
        <v>78.3</v>
      </c>
      <c r="R17" s="10">
        <v>0.216</v>
      </c>
      <c r="S17" s="10">
        <v>-0.621</v>
      </c>
      <c r="T17" s="10">
        <v>0</v>
      </c>
      <c r="U17" s="10">
        <v>0</v>
      </c>
      <c r="V17" s="10">
        <v>0</v>
      </c>
      <c r="W17" s="10">
        <v>19.8</v>
      </c>
      <c r="X17" s="10">
        <v>6.8400000000000002E-2</v>
      </c>
      <c r="Y17" s="10">
        <v>-0.46200000000000002</v>
      </c>
      <c r="Z17" s="10" t="s">
        <v>66</v>
      </c>
      <c r="AA17" s="10" t="s">
        <v>65</v>
      </c>
      <c r="AB17" s="10">
        <v>2</v>
      </c>
      <c r="AC17" s="10" t="s">
        <v>40</v>
      </c>
      <c r="AD17" s="10" t="s">
        <v>41</v>
      </c>
      <c r="AE17" s="10" t="s">
        <v>80</v>
      </c>
      <c r="AF17" s="10" t="s">
        <v>44</v>
      </c>
    </row>
    <row r="18" spans="1:32" x14ac:dyDescent="0.25">
      <c r="A18" s="10" t="s">
        <v>118</v>
      </c>
      <c r="B18" s="10" t="s">
        <v>60</v>
      </c>
      <c r="C18" s="10" t="s">
        <v>61</v>
      </c>
      <c r="D18" s="11">
        <v>42599.972337962965</v>
      </c>
      <c r="E18" s="10" t="s">
        <v>44</v>
      </c>
      <c r="F18" s="10" t="s">
        <v>34</v>
      </c>
      <c r="G18" s="10" t="s">
        <v>35</v>
      </c>
      <c r="H18" s="10" t="s">
        <v>68</v>
      </c>
      <c r="I18" s="10" t="s">
        <v>77</v>
      </c>
      <c r="J18" s="10" t="s">
        <v>67</v>
      </c>
      <c r="K18" s="10">
        <v>2.67</v>
      </c>
      <c r="L18" s="10">
        <v>1480</v>
      </c>
      <c r="M18" s="10" t="s">
        <v>39</v>
      </c>
      <c r="N18" s="10">
        <v>0</v>
      </c>
      <c r="O18" s="10">
        <v>0</v>
      </c>
      <c r="P18" s="10">
        <v>0</v>
      </c>
      <c r="Q18" s="10">
        <v>152</v>
      </c>
      <c r="R18" s="10">
        <v>0.29599999999999999</v>
      </c>
      <c r="S18" s="10">
        <v>-0.67100000000000004</v>
      </c>
      <c r="T18" s="10">
        <v>0</v>
      </c>
      <c r="U18" s="10">
        <v>0</v>
      </c>
      <c r="V18" s="10">
        <v>0</v>
      </c>
      <c r="W18" s="10">
        <v>39.4</v>
      </c>
      <c r="X18" s="10">
        <v>0.113</v>
      </c>
      <c r="Y18" s="10">
        <v>-0.51300000000000001</v>
      </c>
      <c r="Z18" s="10" t="s">
        <v>66</v>
      </c>
      <c r="AA18" s="10" t="s">
        <v>65</v>
      </c>
      <c r="AB18" s="10">
        <v>2</v>
      </c>
      <c r="AC18" s="10" t="s">
        <v>40</v>
      </c>
      <c r="AD18" s="10" t="s">
        <v>41</v>
      </c>
      <c r="AE18" s="10" t="s">
        <v>76</v>
      </c>
      <c r="AF18" s="10" t="s">
        <v>44</v>
      </c>
    </row>
    <row r="19" spans="1:32" x14ac:dyDescent="0.25">
      <c r="A19" s="10" t="s">
        <v>118</v>
      </c>
      <c r="B19" s="10" t="s">
        <v>60</v>
      </c>
      <c r="C19" s="10" t="s">
        <v>61</v>
      </c>
      <c r="D19" s="11">
        <v>42599.972337962965</v>
      </c>
      <c r="E19" s="10" t="s">
        <v>44</v>
      </c>
      <c r="F19" s="10" t="s">
        <v>34</v>
      </c>
      <c r="G19" s="10" t="s">
        <v>35</v>
      </c>
      <c r="H19" s="10" t="s">
        <v>68</v>
      </c>
      <c r="I19" s="10" t="s">
        <v>87</v>
      </c>
      <c r="J19" s="10" t="s">
        <v>67</v>
      </c>
      <c r="K19" s="10">
        <v>3.08</v>
      </c>
      <c r="L19" s="10">
        <v>1580</v>
      </c>
      <c r="M19" s="10" t="s">
        <v>39</v>
      </c>
      <c r="N19" s="10">
        <v>0</v>
      </c>
      <c r="O19" s="10">
        <v>0</v>
      </c>
      <c r="P19" s="10">
        <v>0</v>
      </c>
      <c r="Q19" s="10">
        <v>216</v>
      </c>
      <c r="R19" s="10">
        <v>0.48899999999999999</v>
      </c>
      <c r="S19" s="10">
        <v>-0.78700000000000003</v>
      </c>
      <c r="T19" s="10">
        <v>0</v>
      </c>
      <c r="U19" s="10">
        <v>0</v>
      </c>
      <c r="V19" s="10">
        <v>0</v>
      </c>
      <c r="W19" s="10">
        <v>65.900000000000006</v>
      </c>
      <c r="X19" s="10">
        <v>0.20499999999999999</v>
      </c>
      <c r="Y19" s="10">
        <v>-0.58099999999999996</v>
      </c>
      <c r="Z19" s="10" t="s">
        <v>66</v>
      </c>
      <c r="AA19" s="10" t="s">
        <v>65</v>
      </c>
      <c r="AB19" s="10">
        <v>2</v>
      </c>
      <c r="AC19" s="10" t="s">
        <v>40</v>
      </c>
      <c r="AD19" s="10" t="s">
        <v>41</v>
      </c>
      <c r="AE19" s="10" t="s">
        <v>86</v>
      </c>
      <c r="AF19" s="10" t="s">
        <v>44</v>
      </c>
    </row>
    <row r="20" spans="1:32" x14ac:dyDescent="0.25">
      <c r="A20" s="10" t="s">
        <v>118</v>
      </c>
      <c r="B20" s="10" t="s">
        <v>60</v>
      </c>
      <c r="C20" s="10" t="s">
        <v>61</v>
      </c>
      <c r="D20" s="11">
        <v>42599.972337962965</v>
      </c>
      <c r="E20" s="10" t="s">
        <v>44</v>
      </c>
      <c r="F20" s="10" t="s">
        <v>34</v>
      </c>
      <c r="G20" s="10" t="s">
        <v>35</v>
      </c>
      <c r="H20" s="10" t="s">
        <v>68</v>
      </c>
      <c r="I20" s="10" t="s">
        <v>75</v>
      </c>
      <c r="J20" s="10" t="s">
        <v>67</v>
      </c>
      <c r="K20" s="10">
        <v>3.46</v>
      </c>
      <c r="L20" s="10">
        <v>1740</v>
      </c>
      <c r="M20" s="10" t="s">
        <v>39</v>
      </c>
      <c r="N20" s="10">
        <v>0</v>
      </c>
      <c r="O20" s="10">
        <v>0</v>
      </c>
      <c r="P20" s="10">
        <v>0</v>
      </c>
      <c r="Q20" s="10">
        <v>196</v>
      </c>
      <c r="R20" s="10">
        <v>0.44800000000000001</v>
      </c>
      <c r="S20" s="10">
        <v>-0.71899999999999997</v>
      </c>
      <c r="T20" s="10">
        <v>0</v>
      </c>
      <c r="U20" s="10">
        <v>0</v>
      </c>
      <c r="V20" s="10">
        <v>0</v>
      </c>
      <c r="W20" s="10">
        <v>71.400000000000006</v>
      </c>
      <c r="X20" s="10">
        <v>0.217</v>
      </c>
      <c r="Y20" s="10">
        <v>-0.49</v>
      </c>
      <c r="Z20" s="10" t="s">
        <v>66</v>
      </c>
      <c r="AA20" s="10" t="s">
        <v>65</v>
      </c>
      <c r="AB20" s="10">
        <v>2</v>
      </c>
      <c r="AC20" s="10" t="s">
        <v>40</v>
      </c>
      <c r="AD20" s="10" t="s">
        <v>41</v>
      </c>
      <c r="AE20" s="10" t="s">
        <v>74</v>
      </c>
      <c r="AF20" s="10" t="s">
        <v>44</v>
      </c>
    </row>
    <row r="21" spans="1:32" x14ac:dyDescent="0.25">
      <c r="A21" s="10" t="s">
        <v>118</v>
      </c>
      <c r="B21" s="10" t="s">
        <v>60</v>
      </c>
      <c r="C21" s="10" t="s">
        <v>61</v>
      </c>
      <c r="D21" s="11">
        <v>42599.972337962965</v>
      </c>
      <c r="E21" s="10" t="s">
        <v>44</v>
      </c>
      <c r="F21" s="10" t="s">
        <v>34</v>
      </c>
      <c r="G21" s="10" t="s">
        <v>35</v>
      </c>
      <c r="H21" s="10" t="s">
        <v>68</v>
      </c>
      <c r="I21" s="10" t="s">
        <v>85</v>
      </c>
      <c r="J21" s="10" t="s">
        <v>67</v>
      </c>
      <c r="K21" s="10">
        <v>3.26</v>
      </c>
      <c r="L21" s="10">
        <v>1660</v>
      </c>
      <c r="M21" s="10" t="s">
        <v>39</v>
      </c>
      <c r="N21" s="10">
        <v>0</v>
      </c>
      <c r="O21" s="10">
        <v>0</v>
      </c>
      <c r="P21" s="10">
        <v>0</v>
      </c>
      <c r="Q21" s="10">
        <v>321</v>
      </c>
      <c r="R21" s="10">
        <v>0.30099999999999999</v>
      </c>
      <c r="S21" s="10">
        <v>-0.99299999999999999</v>
      </c>
      <c r="T21" s="10">
        <v>0</v>
      </c>
      <c r="U21" s="10">
        <v>0</v>
      </c>
      <c r="V21" s="10">
        <v>0</v>
      </c>
      <c r="W21" s="10">
        <v>127</v>
      </c>
      <c r="X21" s="10">
        <v>0.13500000000000001</v>
      </c>
      <c r="Y21" s="10">
        <v>-0.68500000000000005</v>
      </c>
      <c r="Z21" s="10" t="s">
        <v>66</v>
      </c>
      <c r="AA21" s="10" t="s">
        <v>65</v>
      </c>
      <c r="AB21" s="10">
        <v>2</v>
      </c>
      <c r="AC21" s="10" t="s">
        <v>40</v>
      </c>
      <c r="AD21" s="10" t="s">
        <v>41</v>
      </c>
      <c r="AE21" s="10" t="s">
        <v>84</v>
      </c>
      <c r="AF21" s="10" t="s">
        <v>44</v>
      </c>
    </row>
    <row r="22" spans="1:32" x14ac:dyDescent="0.25">
      <c r="A22" s="10" t="s">
        <v>118</v>
      </c>
      <c r="B22" s="10" t="s">
        <v>60</v>
      </c>
      <c r="C22" s="10" t="s">
        <v>61</v>
      </c>
      <c r="D22" s="11">
        <v>42599.972337962965</v>
      </c>
      <c r="E22" s="10" t="s">
        <v>44</v>
      </c>
      <c r="F22" s="10" t="s">
        <v>34</v>
      </c>
      <c r="G22" s="10" t="s">
        <v>35</v>
      </c>
      <c r="H22" s="10" t="s">
        <v>68</v>
      </c>
      <c r="I22" s="10" t="s">
        <v>73</v>
      </c>
      <c r="J22" s="10" t="s">
        <v>67</v>
      </c>
      <c r="K22" s="10">
        <v>3.98</v>
      </c>
      <c r="L22" s="10">
        <v>1660</v>
      </c>
      <c r="M22" s="10" t="s">
        <v>39</v>
      </c>
      <c r="N22" s="10">
        <v>0</v>
      </c>
      <c r="O22" s="10">
        <v>0</v>
      </c>
      <c r="P22" s="10">
        <v>0</v>
      </c>
      <c r="Q22" s="10">
        <v>388</v>
      </c>
      <c r="R22" s="10">
        <v>0.496</v>
      </c>
      <c r="S22" s="10">
        <v>-0.63300000000000001</v>
      </c>
      <c r="T22" s="10">
        <v>0</v>
      </c>
      <c r="U22" s="10">
        <v>0</v>
      </c>
      <c r="V22" s="10">
        <v>0</v>
      </c>
      <c r="W22" s="10">
        <v>160</v>
      </c>
      <c r="X22" s="10">
        <v>0.246</v>
      </c>
      <c r="Y22" s="10">
        <v>-0.34799999999999998</v>
      </c>
      <c r="Z22" s="10" t="s">
        <v>66</v>
      </c>
      <c r="AA22" s="10" t="s">
        <v>65</v>
      </c>
      <c r="AB22" s="10">
        <v>2</v>
      </c>
      <c r="AC22" s="10" t="s">
        <v>40</v>
      </c>
      <c r="AD22" s="10" t="s">
        <v>41</v>
      </c>
      <c r="AE22" s="10" t="s">
        <v>72</v>
      </c>
      <c r="AF22" s="10" t="s">
        <v>44</v>
      </c>
    </row>
    <row r="23" spans="1:32" x14ac:dyDescent="0.25">
      <c r="A23" s="10" t="s">
        <v>118</v>
      </c>
      <c r="B23" s="10" t="s">
        <v>60</v>
      </c>
      <c r="C23" s="10" t="s">
        <v>61</v>
      </c>
      <c r="D23" s="11">
        <v>42599.972337962965</v>
      </c>
      <c r="E23" s="10" t="s">
        <v>44</v>
      </c>
      <c r="F23" s="10" t="s">
        <v>34</v>
      </c>
      <c r="G23" s="10" t="s">
        <v>35</v>
      </c>
      <c r="H23" s="10" t="s">
        <v>68</v>
      </c>
      <c r="I23" s="10" t="s">
        <v>71</v>
      </c>
      <c r="J23" s="10" t="s">
        <v>67</v>
      </c>
      <c r="K23" s="10">
        <v>3.69</v>
      </c>
      <c r="L23" s="10">
        <v>1540</v>
      </c>
      <c r="M23" s="10" t="s">
        <v>39</v>
      </c>
      <c r="N23" s="10">
        <v>0</v>
      </c>
      <c r="O23" s="10">
        <v>0</v>
      </c>
      <c r="P23" s="10">
        <v>0</v>
      </c>
      <c r="Q23" s="10">
        <v>597</v>
      </c>
      <c r="R23" s="10">
        <v>0.40300000000000002</v>
      </c>
      <c r="S23" s="10">
        <v>-0.313</v>
      </c>
      <c r="T23" s="10">
        <v>0</v>
      </c>
      <c r="U23" s="10">
        <v>0</v>
      </c>
      <c r="V23" s="10">
        <v>0</v>
      </c>
      <c r="W23" s="10">
        <v>248</v>
      </c>
      <c r="X23" s="10">
        <v>0.19400000000000001</v>
      </c>
      <c r="Y23" s="10">
        <v>-0.19500000000000001</v>
      </c>
      <c r="Z23" s="10" t="s">
        <v>66</v>
      </c>
      <c r="AA23" s="10" t="s">
        <v>65</v>
      </c>
      <c r="AB23" s="10">
        <v>2</v>
      </c>
      <c r="AC23" s="10" t="s">
        <v>40</v>
      </c>
      <c r="AD23" s="10" t="s">
        <v>41</v>
      </c>
      <c r="AE23" s="10" t="s">
        <v>70</v>
      </c>
      <c r="AF23" s="10" t="s">
        <v>44</v>
      </c>
    </row>
    <row r="24" spans="1:32" x14ac:dyDescent="0.25">
      <c r="A24" s="10" t="s">
        <v>118</v>
      </c>
      <c r="B24" s="10" t="s">
        <v>60</v>
      </c>
      <c r="C24" s="10" t="s">
        <v>61</v>
      </c>
      <c r="D24" s="11">
        <v>42599.972337962965</v>
      </c>
      <c r="E24" s="10" t="s">
        <v>44</v>
      </c>
      <c r="F24" s="10" t="s">
        <v>34</v>
      </c>
      <c r="G24" s="10" t="s">
        <v>35</v>
      </c>
      <c r="H24" s="10" t="s">
        <v>68</v>
      </c>
      <c r="I24" s="10" t="s">
        <v>83</v>
      </c>
      <c r="J24" s="10" t="s">
        <v>67</v>
      </c>
      <c r="K24" s="10">
        <v>3.15</v>
      </c>
      <c r="L24" s="10">
        <v>1570</v>
      </c>
      <c r="M24" s="10" t="s">
        <v>39</v>
      </c>
      <c r="N24" s="10">
        <v>0</v>
      </c>
      <c r="O24" s="10">
        <v>0</v>
      </c>
      <c r="P24" s="10">
        <v>0</v>
      </c>
      <c r="Q24" s="10">
        <v>152</v>
      </c>
      <c r="R24" s="10">
        <v>0.23300000000000001</v>
      </c>
      <c r="S24" s="10">
        <v>-1.76</v>
      </c>
      <c r="T24" s="10">
        <v>0</v>
      </c>
      <c r="U24" s="10">
        <v>0</v>
      </c>
      <c r="V24" s="10">
        <v>0</v>
      </c>
      <c r="W24" s="10">
        <v>45.2</v>
      </c>
      <c r="X24" s="10">
        <v>8.4599999999999995E-2</v>
      </c>
      <c r="Y24" s="10">
        <v>-1.17</v>
      </c>
      <c r="Z24" s="10" t="s">
        <v>66</v>
      </c>
      <c r="AA24" s="10" t="s">
        <v>65</v>
      </c>
      <c r="AB24" s="10">
        <v>2</v>
      </c>
      <c r="AC24" s="10" t="s">
        <v>40</v>
      </c>
      <c r="AD24" s="10" t="s">
        <v>41</v>
      </c>
      <c r="AE24" s="10" t="s">
        <v>82</v>
      </c>
      <c r="AF24" s="10" t="s">
        <v>44</v>
      </c>
    </row>
    <row r="25" spans="1:32" x14ac:dyDescent="0.25">
      <c r="A25" s="10" t="s">
        <v>118</v>
      </c>
      <c r="B25" s="10" t="s">
        <v>60</v>
      </c>
      <c r="C25" s="10" t="s">
        <v>61</v>
      </c>
      <c r="D25" s="11">
        <v>42599.972337962965</v>
      </c>
      <c r="E25" s="10" t="s">
        <v>44</v>
      </c>
      <c r="F25" s="10" t="s">
        <v>34</v>
      </c>
      <c r="G25" s="10" t="s">
        <v>35</v>
      </c>
      <c r="H25" s="10" t="s">
        <v>68</v>
      </c>
      <c r="I25" s="10" t="s">
        <v>37</v>
      </c>
      <c r="J25" s="10" t="s">
        <v>67</v>
      </c>
      <c r="K25" s="10">
        <v>3.18</v>
      </c>
      <c r="L25" s="10">
        <v>1600</v>
      </c>
      <c r="M25" s="10" t="s">
        <v>39</v>
      </c>
      <c r="N25" s="10">
        <v>0</v>
      </c>
      <c r="O25" s="10">
        <v>0</v>
      </c>
      <c r="P25" s="10">
        <v>0</v>
      </c>
      <c r="Q25" s="10">
        <v>219</v>
      </c>
      <c r="R25" s="10">
        <v>0.39700000000000002</v>
      </c>
      <c r="S25" s="10">
        <v>-0.745</v>
      </c>
      <c r="T25" s="10">
        <v>0</v>
      </c>
      <c r="U25" s="10">
        <v>0</v>
      </c>
      <c r="V25" s="10">
        <v>0</v>
      </c>
      <c r="W25" s="10">
        <v>76</v>
      </c>
      <c r="X25" s="10">
        <v>0.17399999999999999</v>
      </c>
      <c r="Y25" s="10">
        <v>-0.52400000000000002</v>
      </c>
      <c r="Z25" s="10" t="s">
        <v>66</v>
      </c>
      <c r="AA25" s="10" t="s">
        <v>65</v>
      </c>
      <c r="AB25" s="10">
        <v>2</v>
      </c>
      <c r="AC25" s="10" t="s">
        <v>40</v>
      </c>
      <c r="AD25" s="10" t="s">
        <v>41</v>
      </c>
      <c r="AE25" s="10" t="s">
        <v>42</v>
      </c>
      <c r="AF25" s="10" t="s">
        <v>44</v>
      </c>
    </row>
    <row r="26" spans="1:32" x14ac:dyDescent="0.25">
      <c r="A26" s="10" t="s">
        <v>118</v>
      </c>
      <c r="B26" s="10" t="s">
        <v>60</v>
      </c>
      <c r="C26" s="10" t="s">
        <v>61</v>
      </c>
      <c r="D26" s="11">
        <v>42599.972337962965</v>
      </c>
      <c r="E26" s="10" t="s">
        <v>45</v>
      </c>
      <c r="F26" s="10" t="s">
        <v>34</v>
      </c>
      <c r="G26" s="10" t="s">
        <v>35</v>
      </c>
      <c r="H26" s="10" t="s">
        <v>68</v>
      </c>
      <c r="I26" s="10" t="s">
        <v>91</v>
      </c>
      <c r="J26" s="10" t="s">
        <v>67</v>
      </c>
      <c r="K26" s="10">
        <v>2.97</v>
      </c>
      <c r="L26" s="10">
        <v>1930</v>
      </c>
      <c r="M26" s="10" t="s">
        <v>39</v>
      </c>
      <c r="N26" s="10">
        <v>0</v>
      </c>
      <c r="O26" s="10">
        <v>0</v>
      </c>
      <c r="P26" s="10">
        <v>0</v>
      </c>
      <c r="Q26" s="10">
        <v>111</v>
      </c>
      <c r="R26" s="10">
        <v>0.32100000000000001</v>
      </c>
      <c r="S26" s="10">
        <v>-1.1000000000000001</v>
      </c>
      <c r="T26" s="10">
        <v>0</v>
      </c>
      <c r="U26" s="10">
        <v>0</v>
      </c>
      <c r="V26" s="10">
        <v>0</v>
      </c>
      <c r="W26" s="10">
        <v>42.7</v>
      </c>
      <c r="X26" s="10">
        <v>0.14099999999999999</v>
      </c>
      <c r="Y26" s="10">
        <v>-0.8</v>
      </c>
      <c r="Z26" s="10" t="s">
        <v>66</v>
      </c>
      <c r="AA26" s="10" t="s">
        <v>65</v>
      </c>
      <c r="AB26" s="10">
        <v>2</v>
      </c>
      <c r="AC26" s="10" t="s">
        <v>40</v>
      </c>
      <c r="AD26" s="10" t="s">
        <v>41</v>
      </c>
      <c r="AE26" s="10" t="s">
        <v>90</v>
      </c>
      <c r="AF26" s="10" t="s">
        <v>45</v>
      </c>
    </row>
    <row r="27" spans="1:32" x14ac:dyDescent="0.25">
      <c r="A27" s="10" t="s">
        <v>118</v>
      </c>
      <c r="B27" s="10" t="s">
        <v>60</v>
      </c>
      <c r="C27" s="10" t="s">
        <v>61</v>
      </c>
      <c r="D27" s="11">
        <v>42599.972337962965</v>
      </c>
      <c r="E27" s="10" t="s">
        <v>45</v>
      </c>
      <c r="F27" s="10" t="s">
        <v>34</v>
      </c>
      <c r="G27" s="10" t="s">
        <v>35</v>
      </c>
      <c r="H27" s="10" t="s">
        <v>68</v>
      </c>
      <c r="I27" s="10" t="s">
        <v>89</v>
      </c>
      <c r="J27" s="10" t="s">
        <v>67</v>
      </c>
      <c r="K27" s="10">
        <v>3.16</v>
      </c>
      <c r="L27" s="10">
        <v>1710</v>
      </c>
      <c r="M27" s="10" t="s">
        <v>39</v>
      </c>
      <c r="N27" s="10">
        <v>0</v>
      </c>
      <c r="O27" s="10">
        <v>0</v>
      </c>
      <c r="P27" s="10">
        <v>0</v>
      </c>
      <c r="Q27" s="10">
        <v>35.799999999999997</v>
      </c>
      <c r="R27" s="10">
        <v>0.13300000000000001</v>
      </c>
      <c r="S27" s="10">
        <v>-1.68</v>
      </c>
      <c r="T27" s="10">
        <v>0</v>
      </c>
      <c r="U27" s="10">
        <v>0</v>
      </c>
      <c r="V27" s="10">
        <v>0</v>
      </c>
      <c r="W27" s="10">
        <v>15.7</v>
      </c>
      <c r="X27" s="10">
        <v>4.5400000000000003E-2</v>
      </c>
      <c r="Y27" s="10">
        <v>-1.23</v>
      </c>
      <c r="Z27" s="10" t="s">
        <v>66</v>
      </c>
      <c r="AA27" s="10" t="s">
        <v>65</v>
      </c>
      <c r="AB27" s="10">
        <v>2</v>
      </c>
      <c r="AC27" s="10" t="s">
        <v>40</v>
      </c>
      <c r="AD27" s="10" t="s">
        <v>41</v>
      </c>
      <c r="AE27" s="10" t="s">
        <v>88</v>
      </c>
      <c r="AF27" s="10" t="s">
        <v>45</v>
      </c>
    </row>
    <row r="28" spans="1:32" x14ac:dyDescent="0.25">
      <c r="A28" s="10" t="s">
        <v>118</v>
      </c>
      <c r="B28" s="10" t="s">
        <v>60</v>
      </c>
      <c r="C28" s="10" t="s">
        <v>61</v>
      </c>
      <c r="D28" s="11">
        <v>42599.972337962965</v>
      </c>
      <c r="E28" s="10" t="s">
        <v>45</v>
      </c>
      <c r="F28" s="10" t="s">
        <v>34</v>
      </c>
      <c r="G28" s="10" t="s">
        <v>35</v>
      </c>
      <c r="H28" s="10" t="s">
        <v>68</v>
      </c>
      <c r="I28" s="10" t="s">
        <v>81</v>
      </c>
      <c r="J28" s="10" t="s">
        <v>67</v>
      </c>
      <c r="K28" s="10">
        <v>2.77</v>
      </c>
      <c r="L28" s="10">
        <v>1550</v>
      </c>
      <c r="M28" s="10" t="s">
        <v>39</v>
      </c>
      <c r="N28" s="10">
        <v>0</v>
      </c>
      <c r="O28" s="10">
        <v>0</v>
      </c>
      <c r="P28" s="10">
        <v>0</v>
      </c>
      <c r="Q28" s="10">
        <v>76</v>
      </c>
      <c r="R28" s="10">
        <v>0.217</v>
      </c>
      <c r="S28" s="10">
        <v>-0.626</v>
      </c>
      <c r="T28" s="10">
        <v>0</v>
      </c>
      <c r="U28" s="10">
        <v>0</v>
      </c>
      <c r="V28" s="10">
        <v>0</v>
      </c>
      <c r="W28" s="10">
        <v>19.8</v>
      </c>
      <c r="X28" s="10">
        <v>6.9500000000000006E-2</v>
      </c>
      <c r="Y28" s="10">
        <v>-0.46700000000000003</v>
      </c>
      <c r="Z28" s="10" t="s">
        <v>66</v>
      </c>
      <c r="AA28" s="10" t="s">
        <v>65</v>
      </c>
      <c r="AB28" s="10">
        <v>2</v>
      </c>
      <c r="AC28" s="10" t="s">
        <v>40</v>
      </c>
      <c r="AD28" s="10" t="s">
        <v>41</v>
      </c>
      <c r="AE28" s="10" t="s">
        <v>80</v>
      </c>
      <c r="AF28" s="10" t="s">
        <v>45</v>
      </c>
    </row>
    <row r="29" spans="1:32" x14ac:dyDescent="0.25">
      <c r="A29" s="10" t="s">
        <v>118</v>
      </c>
      <c r="B29" s="10" t="s">
        <v>60</v>
      </c>
      <c r="C29" s="10" t="s">
        <v>61</v>
      </c>
      <c r="D29" s="11">
        <v>42599.972337962965</v>
      </c>
      <c r="E29" s="10" t="s">
        <v>45</v>
      </c>
      <c r="F29" s="10" t="s">
        <v>34</v>
      </c>
      <c r="G29" s="10" t="s">
        <v>35</v>
      </c>
      <c r="H29" s="10" t="s">
        <v>68</v>
      </c>
      <c r="I29" s="10" t="s">
        <v>79</v>
      </c>
      <c r="J29" s="10" t="s">
        <v>67</v>
      </c>
      <c r="K29" s="10">
        <v>1.85</v>
      </c>
      <c r="L29" s="10">
        <v>1320</v>
      </c>
      <c r="M29" s="10" t="s">
        <v>39</v>
      </c>
      <c r="N29" s="10">
        <v>0</v>
      </c>
      <c r="O29" s="10">
        <v>0</v>
      </c>
      <c r="P29" s="10">
        <v>0</v>
      </c>
      <c r="Q29" s="10">
        <v>78.3</v>
      </c>
      <c r="R29" s="10">
        <v>0.121</v>
      </c>
      <c r="S29" s="10">
        <v>-0.69099999999999995</v>
      </c>
      <c r="T29" s="10">
        <v>0</v>
      </c>
      <c r="U29" s="10">
        <v>0</v>
      </c>
      <c r="V29" s="10">
        <v>0</v>
      </c>
      <c r="W29" s="10">
        <v>14.1</v>
      </c>
      <c r="X29" s="10">
        <v>2.7E-2</v>
      </c>
      <c r="Y29" s="10">
        <v>-0.56499999999999995</v>
      </c>
      <c r="Z29" s="10" t="s">
        <v>66</v>
      </c>
      <c r="AA29" s="10" t="s">
        <v>65</v>
      </c>
      <c r="AB29" s="10">
        <v>2</v>
      </c>
      <c r="AC29" s="10" t="s">
        <v>40</v>
      </c>
      <c r="AD29" s="10" t="s">
        <v>41</v>
      </c>
      <c r="AE29" s="10" t="s">
        <v>78</v>
      </c>
      <c r="AF29" s="10" t="s">
        <v>45</v>
      </c>
    </row>
    <row r="30" spans="1:32" x14ac:dyDescent="0.25">
      <c r="A30" s="10" t="s">
        <v>118</v>
      </c>
      <c r="B30" s="10" t="s">
        <v>60</v>
      </c>
      <c r="C30" s="10" t="s">
        <v>61</v>
      </c>
      <c r="D30" s="11">
        <v>42599.972337962965</v>
      </c>
      <c r="E30" s="10" t="s">
        <v>45</v>
      </c>
      <c r="F30" s="10" t="s">
        <v>34</v>
      </c>
      <c r="G30" s="10" t="s">
        <v>35</v>
      </c>
      <c r="H30" s="10" t="s">
        <v>68</v>
      </c>
      <c r="I30" s="10" t="s">
        <v>77</v>
      </c>
      <c r="J30" s="10" t="s">
        <v>67</v>
      </c>
      <c r="K30" s="10">
        <v>2.62</v>
      </c>
      <c r="L30" s="10">
        <v>1490</v>
      </c>
      <c r="M30" s="10" t="s">
        <v>39</v>
      </c>
      <c r="N30" s="10">
        <v>0</v>
      </c>
      <c r="O30" s="10">
        <v>0</v>
      </c>
      <c r="P30" s="10">
        <v>0</v>
      </c>
      <c r="Q30" s="10">
        <v>149</v>
      </c>
      <c r="R30" s="10">
        <v>0.29299999999999998</v>
      </c>
      <c r="S30" s="10">
        <v>-0.69599999999999995</v>
      </c>
      <c r="T30" s="10">
        <v>0</v>
      </c>
      <c r="U30" s="10">
        <v>0</v>
      </c>
      <c r="V30" s="10">
        <v>0</v>
      </c>
      <c r="W30" s="10">
        <v>38.700000000000003</v>
      </c>
      <c r="X30" s="10">
        <v>0.112</v>
      </c>
      <c r="Y30" s="10">
        <v>-0.53800000000000003</v>
      </c>
      <c r="Z30" s="10" t="s">
        <v>66</v>
      </c>
      <c r="AA30" s="10" t="s">
        <v>65</v>
      </c>
      <c r="AB30" s="10">
        <v>2</v>
      </c>
      <c r="AC30" s="10" t="s">
        <v>40</v>
      </c>
      <c r="AD30" s="10" t="s">
        <v>41</v>
      </c>
      <c r="AE30" s="10" t="s">
        <v>76</v>
      </c>
      <c r="AF30" s="10" t="s">
        <v>45</v>
      </c>
    </row>
    <row r="31" spans="1:32" x14ac:dyDescent="0.25">
      <c r="A31" s="10" t="s">
        <v>118</v>
      </c>
      <c r="B31" s="10" t="s">
        <v>60</v>
      </c>
      <c r="C31" s="10" t="s">
        <v>61</v>
      </c>
      <c r="D31" s="11">
        <v>42599.972337962965</v>
      </c>
      <c r="E31" s="10" t="s">
        <v>45</v>
      </c>
      <c r="F31" s="10" t="s">
        <v>34</v>
      </c>
      <c r="G31" s="10" t="s">
        <v>35</v>
      </c>
      <c r="H31" s="10" t="s">
        <v>68</v>
      </c>
      <c r="I31" s="10" t="s">
        <v>87</v>
      </c>
      <c r="J31" s="10" t="s">
        <v>67</v>
      </c>
      <c r="K31" s="10">
        <v>2.86</v>
      </c>
      <c r="L31" s="10">
        <v>1510</v>
      </c>
      <c r="M31" s="10" t="s">
        <v>39</v>
      </c>
      <c r="N31" s="10">
        <v>0</v>
      </c>
      <c r="O31" s="10">
        <v>0</v>
      </c>
      <c r="P31" s="10">
        <v>0</v>
      </c>
      <c r="Q31" s="10">
        <v>220</v>
      </c>
      <c r="R31" s="10">
        <v>0.46700000000000003</v>
      </c>
      <c r="S31" s="10">
        <v>-0.79200000000000004</v>
      </c>
      <c r="T31" s="10">
        <v>0</v>
      </c>
      <c r="U31" s="10">
        <v>0</v>
      </c>
      <c r="V31" s="10">
        <v>0</v>
      </c>
      <c r="W31" s="10">
        <v>65.2</v>
      </c>
      <c r="X31" s="10">
        <v>0.19500000000000001</v>
      </c>
      <c r="Y31" s="10">
        <v>-0.59399999999999997</v>
      </c>
      <c r="Z31" s="10" t="s">
        <v>66</v>
      </c>
      <c r="AA31" s="10" t="s">
        <v>65</v>
      </c>
      <c r="AB31" s="10">
        <v>2</v>
      </c>
      <c r="AC31" s="10" t="s">
        <v>40</v>
      </c>
      <c r="AD31" s="10" t="s">
        <v>41</v>
      </c>
      <c r="AE31" s="10" t="s">
        <v>86</v>
      </c>
      <c r="AF31" s="10" t="s">
        <v>45</v>
      </c>
    </row>
    <row r="32" spans="1:32" x14ac:dyDescent="0.25">
      <c r="A32" s="10" t="s">
        <v>118</v>
      </c>
      <c r="B32" s="10" t="s">
        <v>60</v>
      </c>
      <c r="C32" s="10" t="s">
        <v>61</v>
      </c>
      <c r="D32" s="11">
        <v>42599.972337962965</v>
      </c>
      <c r="E32" s="10" t="s">
        <v>45</v>
      </c>
      <c r="F32" s="10" t="s">
        <v>34</v>
      </c>
      <c r="G32" s="10" t="s">
        <v>35</v>
      </c>
      <c r="H32" s="10" t="s">
        <v>68</v>
      </c>
      <c r="I32" s="10" t="s">
        <v>75</v>
      </c>
      <c r="J32" s="10" t="s">
        <v>67</v>
      </c>
      <c r="K32" s="10">
        <v>3.48</v>
      </c>
      <c r="L32" s="10">
        <v>1780</v>
      </c>
      <c r="M32" s="10" t="s">
        <v>39</v>
      </c>
      <c r="N32" s="10">
        <v>0</v>
      </c>
      <c r="O32" s="10">
        <v>0</v>
      </c>
      <c r="P32" s="10">
        <v>0</v>
      </c>
      <c r="Q32" s="10">
        <v>192</v>
      </c>
      <c r="R32" s="10">
        <v>0.44400000000000001</v>
      </c>
      <c r="S32" s="10">
        <v>-0.74199999999999999</v>
      </c>
      <c r="T32" s="10">
        <v>0</v>
      </c>
      <c r="U32" s="10">
        <v>0</v>
      </c>
      <c r="V32" s="10">
        <v>0</v>
      </c>
      <c r="W32" s="10">
        <v>70.8</v>
      </c>
      <c r="X32" s="10">
        <v>0.216</v>
      </c>
      <c r="Y32" s="10">
        <v>-0.51100000000000001</v>
      </c>
      <c r="Z32" s="10" t="s">
        <v>66</v>
      </c>
      <c r="AA32" s="10" t="s">
        <v>65</v>
      </c>
      <c r="AB32" s="10">
        <v>2</v>
      </c>
      <c r="AC32" s="10" t="s">
        <v>40</v>
      </c>
      <c r="AD32" s="10" t="s">
        <v>41</v>
      </c>
      <c r="AE32" s="10" t="s">
        <v>74</v>
      </c>
      <c r="AF32" s="10" t="s">
        <v>45</v>
      </c>
    </row>
    <row r="33" spans="1:32" x14ac:dyDescent="0.25">
      <c r="A33" s="10" t="s">
        <v>118</v>
      </c>
      <c r="B33" s="10" t="s">
        <v>60</v>
      </c>
      <c r="C33" s="10" t="s">
        <v>61</v>
      </c>
      <c r="D33" s="11">
        <v>42599.972337962965</v>
      </c>
      <c r="E33" s="10" t="s">
        <v>45</v>
      </c>
      <c r="F33" s="10" t="s">
        <v>34</v>
      </c>
      <c r="G33" s="10" t="s">
        <v>35</v>
      </c>
      <c r="H33" s="10" t="s">
        <v>68</v>
      </c>
      <c r="I33" s="10" t="s">
        <v>85</v>
      </c>
      <c r="J33" s="10" t="s">
        <v>67</v>
      </c>
      <c r="K33" s="10">
        <v>3.11</v>
      </c>
      <c r="L33" s="10">
        <v>1630</v>
      </c>
      <c r="M33" s="10" t="s">
        <v>39</v>
      </c>
      <c r="N33" s="10">
        <v>0</v>
      </c>
      <c r="O33" s="10">
        <v>0</v>
      </c>
      <c r="P33" s="10">
        <v>0</v>
      </c>
      <c r="Q33" s="10">
        <v>318</v>
      </c>
      <c r="R33" s="10">
        <v>0.29099999999999998</v>
      </c>
      <c r="S33" s="10">
        <v>-0.999</v>
      </c>
      <c r="T33" s="10">
        <v>0</v>
      </c>
      <c r="U33" s="10">
        <v>0</v>
      </c>
      <c r="V33" s="10">
        <v>0</v>
      </c>
      <c r="W33" s="10">
        <v>127</v>
      </c>
      <c r="X33" s="10">
        <v>0.13200000000000001</v>
      </c>
      <c r="Y33" s="10">
        <v>-0.70099999999999996</v>
      </c>
      <c r="Z33" s="10" t="s">
        <v>66</v>
      </c>
      <c r="AA33" s="10" t="s">
        <v>65</v>
      </c>
      <c r="AB33" s="10">
        <v>2</v>
      </c>
      <c r="AC33" s="10" t="s">
        <v>40</v>
      </c>
      <c r="AD33" s="10" t="s">
        <v>41</v>
      </c>
      <c r="AE33" s="10" t="s">
        <v>84</v>
      </c>
      <c r="AF33" s="10" t="s">
        <v>45</v>
      </c>
    </row>
    <row r="34" spans="1:32" x14ac:dyDescent="0.25">
      <c r="A34" s="10" t="s">
        <v>118</v>
      </c>
      <c r="B34" s="10" t="s">
        <v>60</v>
      </c>
      <c r="C34" s="10" t="s">
        <v>61</v>
      </c>
      <c r="D34" s="11">
        <v>42599.972337962965</v>
      </c>
      <c r="E34" s="10" t="s">
        <v>45</v>
      </c>
      <c r="F34" s="10" t="s">
        <v>34</v>
      </c>
      <c r="G34" s="10" t="s">
        <v>35</v>
      </c>
      <c r="H34" s="10" t="s">
        <v>68</v>
      </c>
      <c r="I34" s="10" t="s">
        <v>73</v>
      </c>
      <c r="J34" s="10" t="s">
        <v>67</v>
      </c>
      <c r="K34" s="10">
        <v>3.78</v>
      </c>
      <c r="L34" s="10">
        <v>1690</v>
      </c>
      <c r="M34" s="10" t="s">
        <v>39</v>
      </c>
      <c r="N34" s="10">
        <v>0</v>
      </c>
      <c r="O34" s="10">
        <v>0</v>
      </c>
      <c r="P34" s="10">
        <v>0</v>
      </c>
      <c r="Q34" s="10">
        <v>391</v>
      </c>
      <c r="R34" s="10">
        <v>0.498</v>
      </c>
      <c r="S34" s="10">
        <v>-0.72699999999999998</v>
      </c>
      <c r="T34" s="10">
        <v>0</v>
      </c>
      <c r="U34" s="10">
        <v>0</v>
      </c>
      <c r="V34" s="10">
        <v>0</v>
      </c>
      <c r="W34" s="10">
        <v>161</v>
      </c>
      <c r="X34" s="10">
        <v>0.246</v>
      </c>
      <c r="Y34" s="10">
        <v>-0.44800000000000001</v>
      </c>
      <c r="Z34" s="10" t="s">
        <v>66</v>
      </c>
      <c r="AA34" s="10" t="s">
        <v>65</v>
      </c>
      <c r="AB34" s="10">
        <v>2</v>
      </c>
      <c r="AC34" s="10" t="s">
        <v>40</v>
      </c>
      <c r="AD34" s="10" t="s">
        <v>41</v>
      </c>
      <c r="AE34" s="10" t="s">
        <v>72</v>
      </c>
      <c r="AF34" s="10" t="s">
        <v>45</v>
      </c>
    </row>
    <row r="35" spans="1:32" x14ac:dyDescent="0.25">
      <c r="A35" s="10" t="s">
        <v>118</v>
      </c>
      <c r="B35" s="10" t="s">
        <v>60</v>
      </c>
      <c r="C35" s="10" t="s">
        <v>61</v>
      </c>
      <c r="D35" s="11">
        <v>42599.972337962965</v>
      </c>
      <c r="E35" s="10" t="s">
        <v>45</v>
      </c>
      <c r="F35" s="10" t="s">
        <v>34</v>
      </c>
      <c r="G35" s="10" t="s">
        <v>35</v>
      </c>
      <c r="H35" s="10" t="s">
        <v>68</v>
      </c>
      <c r="I35" s="10" t="s">
        <v>71</v>
      </c>
      <c r="J35" s="10" t="s">
        <v>67</v>
      </c>
      <c r="K35" s="10">
        <v>3.71</v>
      </c>
      <c r="L35" s="10">
        <v>1500</v>
      </c>
      <c r="M35" s="10" t="s">
        <v>39</v>
      </c>
      <c r="N35" s="10">
        <v>0</v>
      </c>
      <c r="O35" s="10">
        <v>0</v>
      </c>
      <c r="P35" s="10">
        <v>0</v>
      </c>
      <c r="Q35" s="10">
        <v>605</v>
      </c>
      <c r="R35" s="10">
        <v>0.4</v>
      </c>
      <c r="S35" s="10">
        <v>-0.30299999999999999</v>
      </c>
      <c r="T35" s="10">
        <v>0</v>
      </c>
      <c r="U35" s="10">
        <v>0</v>
      </c>
      <c r="V35" s="10">
        <v>0</v>
      </c>
      <c r="W35" s="10">
        <v>252</v>
      </c>
      <c r="X35" s="10">
        <v>0.19400000000000001</v>
      </c>
      <c r="Y35" s="10">
        <v>-0.192</v>
      </c>
      <c r="Z35" s="10" t="s">
        <v>66</v>
      </c>
      <c r="AA35" s="10" t="s">
        <v>65</v>
      </c>
      <c r="AB35" s="10">
        <v>2</v>
      </c>
      <c r="AC35" s="10" t="s">
        <v>40</v>
      </c>
      <c r="AD35" s="10" t="s">
        <v>41</v>
      </c>
      <c r="AE35" s="10" t="s">
        <v>70</v>
      </c>
      <c r="AF35" s="10" t="s">
        <v>45</v>
      </c>
    </row>
    <row r="36" spans="1:32" x14ac:dyDescent="0.25">
      <c r="A36" s="10" t="s">
        <v>118</v>
      </c>
      <c r="B36" s="10" t="s">
        <v>60</v>
      </c>
      <c r="C36" s="10" t="s">
        <v>61</v>
      </c>
      <c r="D36" s="11">
        <v>42599.972337962965</v>
      </c>
      <c r="E36" s="10" t="s">
        <v>45</v>
      </c>
      <c r="F36" s="10" t="s">
        <v>34</v>
      </c>
      <c r="G36" s="10" t="s">
        <v>35</v>
      </c>
      <c r="H36" s="10" t="s">
        <v>68</v>
      </c>
      <c r="I36" s="10" t="s">
        <v>83</v>
      </c>
      <c r="J36" s="10" t="s">
        <v>67</v>
      </c>
      <c r="K36" s="10">
        <v>2.82</v>
      </c>
      <c r="L36" s="10">
        <v>1530</v>
      </c>
      <c r="M36" s="10" t="s">
        <v>39</v>
      </c>
      <c r="N36" s="10">
        <v>0</v>
      </c>
      <c r="O36" s="10">
        <v>0</v>
      </c>
      <c r="P36" s="10">
        <v>0</v>
      </c>
      <c r="Q36" s="10">
        <v>158</v>
      </c>
      <c r="R36" s="10">
        <v>0.23100000000000001</v>
      </c>
      <c r="S36" s="10">
        <v>-2.27</v>
      </c>
      <c r="T36" s="10">
        <v>0</v>
      </c>
      <c r="U36" s="10">
        <v>0</v>
      </c>
      <c r="V36" s="10">
        <v>0</v>
      </c>
      <c r="W36" s="10">
        <v>46.7</v>
      </c>
      <c r="X36" s="10">
        <v>8.3400000000000002E-2</v>
      </c>
      <c r="Y36" s="10">
        <v>-1.73</v>
      </c>
      <c r="Z36" s="10" t="s">
        <v>66</v>
      </c>
      <c r="AA36" s="10" t="s">
        <v>65</v>
      </c>
      <c r="AB36" s="10">
        <v>2</v>
      </c>
      <c r="AC36" s="10" t="s">
        <v>40</v>
      </c>
      <c r="AD36" s="10" t="s">
        <v>41</v>
      </c>
      <c r="AE36" s="10" t="s">
        <v>82</v>
      </c>
      <c r="AF36" s="10" t="s">
        <v>45</v>
      </c>
    </row>
    <row r="37" spans="1:32" x14ac:dyDescent="0.25">
      <c r="A37" s="10" t="s">
        <v>118</v>
      </c>
      <c r="B37" s="10" t="s">
        <v>60</v>
      </c>
      <c r="C37" s="10" t="s">
        <v>61</v>
      </c>
      <c r="D37" s="11">
        <v>42599.972337962965</v>
      </c>
      <c r="E37" s="10" t="s">
        <v>45</v>
      </c>
      <c r="F37" s="10" t="s">
        <v>34</v>
      </c>
      <c r="G37" s="10" t="s">
        <v>35</v>
      </c>
      <c r="H37" s="10" t="s">
        <v>68</v>
      </c>
      <c r="I37" s="10" t="s">
        <v>37</v>
      </c>
      <c r="J37" s="10" t="s">
        <v>67</v>
      </c>
      <c r="K37" s="10">
        <v>3.02</v>
      </c>
      <c r="L37" s="10">
        <v>1580</v>
      </c>
      <c r="M37" s="10" t="s">
        <v>39</v>
      </c>
      <c r="N37" s="10">
        <v>0</v>
      </c>
      <c r="O37" s="10">
        <v>0</v>
      </c>
      <c r="P37" s="10">
        <v>0</v>
      </c>
      <c r="Q37" s="10">
        <v>205</v>
      </c>
      <c r="R37" s="10">
        <v>0.39400000000000002</v>
      </c>
      <c r="S37" s="10">
        <v>-0.75900000000000001</v>
      </c>
      <c r="T37" s="10">
        <v>0</v>
      </c>
      <c r="U37" s="10">
        <v>0</v>
      </c>
      <c r="V37" s="10">
        <v>0</v>
      </c>
      <c r="W37" s="10">
        <v>67.7</v>
      </c>
      <c r="X37" s="10">
        <v>0.16900000000000001</v>
      </c>
      <c r="Y37" s="10">
        <v>-0.55400000000000005</v>
      </c>
      <c r="Z37" s="10" t="s">
        <v>66</v>
      </c>
      <c r="AA37" s="10" t="s">
        <v>65</v>
      </c>
      <c r="AB37" s="10">
        <v>2</v>
      </c>
      <c r="AC37" s="10" t="s">
        <v>40</v>
      </c>
      <c r="AD37" s="10" t="s">
        <v>41</v>
      </c>
      <c r="AE37" s="10" t="s">
        <v>42</v>
      </c>
      <c r="AF37" s="10" t="s">
        <v>45</v>
      </c>
    </row>
    <row r="38" spans="1:32" x14ac:dyDescent="0.25">
      <c r="A38" s="10" t="s">
        <v>118</v>
      </c>
      <c r="B38" s="10" t="s">
        <v>60</v>
      </c>
      <c r="C38" s="10" t="s">
        <v>61</v>
      </c>
      <c r="D38" s="11">
        <v>42599.972337962965</v>
      </c>
      <c r="E38" s="10" t="s">
        <v>46</v>
      </c>
      <c r="F38" s="10" t="s">
        <v>34</v>
      </c>
      <c r="G38" s="10" t="s">
        <v>35</v>
      </c>
      <c r="H38" s="10" t="s">
        <v>68</v>
      </c>
      <c r="I38" s="10" t="s">
        <v>81</v>
      </c>
      <c r="J38" s="10" t="s">
        <v>67</v>
      </c>
      <c r="K38" s="10">
        <v>3.35</v>
      </c>
      <c r="L38" s="10">
        <v>2000</v>
      </c>
      <c r="M38" s="10" t="s">
        <v>39</v>
      </c>
      <c r="N38" s="10">
        <v>0</v>
      </c>
      <c r="O38" s="10">
        <v>0</v>
      </c>
      <c r="P38" s="10">
        <v>0</v>
      </c>
      <c r="Q38" s="10">
        <v>74.7</v>
      </c>
      <c r="R38" s="10">
        <v>0.23899999999999999</v>
      </c>
      <c r="S38" s="10">
        <v>-0.61799999999999999</v>
      </c>
      <c r="T38" s="10">
        <v>0</v>
      </c>
      <c r="U38" s="10">
        <v>0</v>
      </c>
      <c r="V38" s="10">
        <v>0</v>
      </c>
      <c r="W38" s="10">
        <v>20.8</v>
      </c>
      <c r="X38" s="10">
        <v>7.9100000000000004E-2</v>
      </c>
      <c r="Y38" s="10">
        <v>-0.44900000000000001</v>
      </c>
      <c r="Z38" s="10" t="s">
        <v>66</v>
      </c>
      <c r="AA38" s="10" t="s">
        <v>65</v>
      </c>
      <c r="AB38" s="10">
        <v>2</v>
      </c>
      <c r="AC38" s="10" t="s">
        <v>40</v>
      </c>
      <c r="AD38" s="10" t="s">
        <v>41</v>
      </c>
      <c r="AE38" s="10" t="s">
        <v>80</v>
      </c>
      <c r="AF38" s="10" t="s">
        <v>47</v>
      </c>
    </row>
    <row r="39" spans="1:32" x14ac:dyDescent="0.25">
      <c r="A39" s="10" t="s">
        <v>118</v>
      </c>
      <c r="B39" s="10" t="s">
        <v>60</v>
      </c>
      <c r="C39" s="10" t="s">
        <v>61</v>
      </c>
      <c r="D39" s="11">
        <v>42599.972337962965</v>
      </c>
      <c r="E39" s="10" t="s">
        <v>46</v>
      </c>
      <c r="F39" s="10" t="s">
        <v>34</v>
      </c>
      <c r="G39" s="10" t="s">
        <v>35</v>
      </c>
      <c r="H39" s="10" t="s">
        <v>68</v>
      </c>
      <c r="I39" s="10" t="s">
        <v>79</v>
      </c>
      <c r="J39" s="10" t="s">
        <v>67</v>
      </c>
      <c r="K39" s="10">
        <v>2.2999999999999998</v>
      </c>
      <c r="L39" s="10">
        <v>1610</v>
      </c>
      <c r="M39" s="10" t="s">
        <v>39</v>
      </c>
      <c r="N39" s="10">
        <v>0</v>
      </c>
      <c r="O39" s="10">
        <v>0</v>
      </c>
      <c r="P39" s="10">
        <v>0</v>
      </c>
      <c r="Q39" s="10">
        <v>87.5</v>
      </c>
      <c r="R39" s="10">
        <v>0.17799999999999999</v>
      </c>
      <c r="S39" s="10">
        <v>-0.81599999999999995</v>
      </c>
      <c r="T39" s="10">
        <v>0</v>
      </c>
      <c r="U39" s="10">
        <v>0</v>
      </c>
      <c r="V39" s="10">
        <v>0</v>
      </c>
      <c r="W39" s="10">
        <v>17.100000000000001</v>
      </c>
      <c r="X39" s="10">
        <v>4.2599999999999999E-2</v>
      </c>
      <c r="Y39" s="10">
        <v>-0.66900000000000004</v>
      </c>
      <c r="Z39" s="10" t="s">
        <v>66</v>
      </c>
      <c r="AA39" s="10" t="s">
        <v>65</v>
      </c>
      <c r="AB39" s="10">
        <v>2</v>
      </c>
      <c r="AC39" s="10" t="s">
        <v>40</v>
      </c>
      <c r="AD39" s="10" t="s">
        <v>41</v>
      </c>
      <c r="AE39" s="10" t="s">
        <v>78</v>
      </c>
      <c r="AF39" s="10" t="s">
        <v>47</v>
      </c>
    </row>
    <row r="40" spans="1:32" x14ac:dyDescent="0.25">
      <c r="A40" s="10" t="s">
        <v>118</v>
      </c>
      <c r="B40" s="10" t="s">
        <v>60</v>
      </c>
      <c r="C40" s="10" t="s">
        <v>61</v>
      </c>
      <c r="D40" s="11">
        <v>42599.972337962965</v>
      </c>
      <c r="E40" s="10" t="s">
        <v>46</v>
      </c>
      <c r="F40" s="10" t="s">
        <v>34</v>
      </c>
      <c r="G40" s="10" t="s">
        <v>35</v>
      </c>
      <c r="H40" s="10" t="s">
        <v>68</v>
      </c>
      <c r="I40" s="10" t="s">
        <v>77</v>
      </c>
      <c r="J40" s="10" t="s">
        <v>67</v>
      </c>
      <c r="K40" s="10">
        <v>2.33</v>
      </c>
      <c r="L40" s="10">
        <v>1540</v>
      </c>
      <c r="M40" s="10" t="s">
        <v>39</v>
      </c>
      <c r="N40" s="10">
        <v>0</v>
      </c>
      <c r="O40" s="10">
        <v>0</v>
      </c>
      <c r="P40" s="10">
        <v>0</v>
      </c>
      <c r="Q40" s="10">
        <v>150</v>
      </c>
      <c r="R40" s="10">
        <v>0.254</v>
      </c>
      <c r="S40" s="10">
        <v>-0.48199999999999998</v>
      </c>
      <c r="T40" s="10">
        <v>0</v>
      </c>
      <c r="U40" s="10">
        <v>0</v>
      </c>
      <c r="V40" s="10">
        <v>0</v>
      </c>
      <c r="W40" s="10">
        <v>43</v>
      </c>
      <c r="X40" s="10">
        <v>0.106</v>
      </c>
      <c r="Y40" s="10">
        <v>-0.36099999999999999</v>
      </c>
      <c r="Z40" s="10" t="s">
        <v>66</v>
      </c>
      <c r="AA40" s="10" t="s">
        <v>65</v>
      </c>
      <c r="AB40" s="10">
        <v>2</v>
      </c>
      <c r="AC40" s="10" t="s">
        <v>40</v>
      </c>
      <c r="AD40" s="10" t="s">
        <v>41</v>
      </c>
      <c r="AE40" s="10" t="s">
        <v>76</v>
      </c>
      <c r="AF40" s="10" t="s">
        <v>47</v>
      </c>
    </row>
    <row r="41" spans="1:32" x14ac:dyDescent="0.25">
      <c r="A41" s="10" t="s">
        <v>118</v>
      </c>
      <c r="B41" s="10" t="s">
        <v>60</v>
      </c>
      <c r="C41" s="10" t="s">
        <v>61</v>
      </c>
      <c r="D41" s="11">
        <v>42599.972337962965</v>
      </c>
      <c r="E41" s="10" t="s">
        <v>46</v>
      </c>
      <c r="F41" s="10" t="s">
        <v>34</v>
      </c>
      <c r="G41" s="10" t="s">
        <v>35</v>
      </c>
      <c r="H41" s="10" t="s">
        <v>68</v>
      </c>
      <c r="I41" s="10" t="s">
        <v>75</v>
      </c>
      <c r="J41" s="10" t="s">
        <v>67</v>
      </c>
      <c r="K41" s="10">
        <v>3.23</v>
      </c>
      <c r="L41" s="10">
        <v>1610</v>
      </c>
      <c r="M41" s="10" t="s">
        <v>39</v>
      </c>
      <c r="N41" s="10">
        <v>0</v>
      </c>
      <c r="O41" s="10">
        <v>0</v>
      </c>
      <c r="P41" s="10">
        <v>0</v>
      </c>
      <c r="Q41" s="10">
        <v>192</v>
      </c>
      <c r="R41" s="10">
        <v>0.42099999999999999</v>
      </c>
      <c r="S41" s="10">
        <v>-0.72399999999999998</v>
      </c>
      <c r="T41" s="10">
        <v>0</v>
      </c>
      <c r="U41" s="10">
        <v>0</v>
      </c>
      <c r="V41" s="10">
        <v>0</v>
      </c>
      <c r="W41" s="10">
        <v>68.5</v>
      </c>
      <c r="X41" s="10">
        <v>0.20300000000000001</v>
      </c>
      <c r="Y41" s="10">
        <v>-0.51</v>
      </c>
      <c r="Z41" s="10" t="s">
        <v>66</v>
      </c>
      <c r="AA41" s="10" t="s">
        <v>65</v>
      </c>
      <c r="AB41" s="10">
        <v>2</v>
      </c>
      <c r="AC41" s="10" t="s">
        <v>40</v>
      </c>
      <c r="AD41" s="10" t="s">
        <v>41</v>
      </c>
      <c r="AE41" s="10" t="s">
        <v>74</v>
      </c>
      <c r="AF41" s="10" t="s">
        <v>47</v>
      </c>
    </row>
    <row r="42" spans="1:32" x14ac:dyDescent="0.25">
      <c r="A42" s="10" t="s">
        <v>118</v>
      </c>
      <c r="B42" s="10" t="s">
        <v>60</v>
      </c>
      <c r="C42" s="10" t="s">
        <v>61</v>
      </c>
      <c r="D42" s="11">
        <v>42599.972337962965</v>
      </c>
      <c r="E42" s="10" t="s">
        <v>46</v>
      </c>
      <c r="F42" s="10" t="s">
        <v>34</v>
      </c>
      <c r="G42" s="10" t="s">
        <v>35</v>
      </c>
      <c r="H42" s="10" t="s">
        <v>68</v>
      </c>
      <c r="I42" s="10" t="s">
        <v>73</v>
      </c>
      <c r="J42" s="10" t="s">
        <v>67</v>
      </c>
      <c r="K42" s="10">
        <v>4.5599999999999996</v>
      </c>
      <c r="L42" s="10">
        <v>1650</v>
      </c>
      <c r="M42" s="10" t="s">
        <v>39</v>
      </c>
      <c r="N42" s="10">
        <v>0</v>
      </c>
      <c r="O42" s="10">
        <v>0</v>
      </c>
      <c r="P42" s="10">
        <v>0</v>
      </c>
      <c r="Q42" s="10">
        <v>358</v>
      </c>
      <c r="R42" s="10">
        <v>0.45300000000000001</v>
      </c>
      <c r="S42" s="10">
        <v>-0.55200000000000005</v>
      </c>
      <c r="T42" s="10">
        <v>0</v>
      </c>
      <c r="U42" s="10">
        <v>0</v>
      </c>
      <c r="V42" s="10">
        <v>0</v>
      </c>
      <c r="W42" s="10">
        <v>148</v>
      </c>
      <c r="X42" s="10">
        <v>0.22600000000000001</v>
      </c>
      <c r="Y42" s="10">
        <v>-0.27800000000000002</v>
      </c>
      <c r="Z42" s="10" t="s">
        <v>66</v>
      </c>
      <c r="AA42" s="10" t="s">
        <v>65</v>
      </c>
      <c r="AB42" s="10">
        <v>2</v>
      </c>
      <c r="AC42" s="10" t="s">
        <v>40</v>
      </c>
      <c r="AD42" s="10" t="s">
        <v>41</v>
      </c>
      <c r="AE42" s="10" t="s">
        <v>72</v>
      </c>
      <c r="AF42" s="10" t="s">
        <v>47</v>
      </c>
    </row>
    <row r="43" spans="1:32" x14ac:dyDescent="0.25">
      <c r="A43" s="10" t="s">
        <v>118</v>
      </c>
      <c r="B43" s="10" t="s">
        <v>60</v>
      </c>
      <c r="C43" s="10" t="s">
        <v>61</v>
      </c>
      <c r="D43" s="11">
        <v>42599.972337962965</v>
      </c>
      <c r="E43" s="10" t="s">
        <v>46</v>
      </c>
      <c r="F43" s="10" t="s">
        <v>34</v>
      </c>
      <c r="G43" s="10" t="s">
        <v>35</v>
      </c>
      <c r="H43" s="10" t="s">
        <v>68</v>
      </c>
      <c r="I43" s="10" t="s">
        <v>71</v>
      </c>
      <c r="J43" s="10" t="s">
        <v>67</v>
      </c>
      <c r="K43" s="10">
        <v>5.71</v>
      </c>
      <c r="L43" s="10">
        <v>1580</v>
      </c>
      <c r="M43" s="10" t="s">
        <v>39</v>
      </c>
      <c r="N43" s="10">
        <v>0</v>
      </c>
      <c r="O43" s="10">
        <v>0</v>
      </c>
      <c r="P43" s="10">
        <v>0</v>
      </c>
      <c r="Q43" s="10">
        <v>378</v>
      </c>
      <c r="R43" s="10">
        <v>0.315</v>
      </c>
      <c r="S43" s="10">
        <v>-0.23200000000000001</v>
      </c>
      <c r="T43" s="10">
        <v>0</v>
      </c>
      <c r="U43" s="10">
        <v>0</v>
      </c>
      <c r="V43" s="10">
        <v>0</v>
      </c>
      <c r="W43" s="10">
        <v>158</v>
      </c>
      <c r="X43" s="10">
        <v>0.15</v>
      </c>
      <c r="Y43" s="10">
        <v>-0.111</v>
      </c>
      <c r="Z43" s="10" t="s">
        <v>66</v>
      </c>
      <c r="AA43" s="10" t="s">
        <v>65</v>
      </c>
      <c r="AB43" s="10">
        <v>2</v>
      </c>
      <c r="AC43" s="10" t="s">
        <v>40</v>
      </c>
      <c r="AD43" s="10" t="s">
        <v>41</v>
      </c>
      <c r="AE43" s="10" t="s">
        <v>70</v>
      </c>
      <c r="AF43" s="10" t="s">
        <v>47</v>
      </c>
    </row>
    <row r="44" spans="1:32" x14ac:dyDescent="0.25">
      <c r="A44" s="10" t="s">
        <v>118</v>
      </c>
      <c r="B44" s="10" t="s">
        <v>60</v>
      </c>
      <c r="C44" s="10" t="s">
        <v>61</v>
      </c>
      <c r="D44" s="11">
        <v>42599.972337962965</v>
      </c>
      <c r="E44" s="10" t="s">
        <v>46</v>
      </c>
      <c r="F44" s="10" t="s">
        <v>34</v>
      </c>
      <c r="G44" s="10" t="s">
        <v>35</v>
      </c>
      <c r="H44" s="10" t="s">
        <v>68</v>
      </c>
      <c r="I44" s="10" t="s">
        <v>37</v>
      </c>
      <c r="J44" s="10" t="s">
        <v>67</v>
      </c>
      <c r="K44" s="10">
        <v>2.84</v>
      </c>
      <c r="L44" s="10">
        <v>1640</v>
      </c>
      <c r="M44" s="10" t="s">
        <v>39</v>
      </c>
      <c r="N44" s="10">
        <v>0</v>
      </c>
      <c r="O44" s="10">
        <v>0</v>
      </c>
      <c r="P44" s="10">
        <v>0</v>
      </c>
      <c r="Q44" s="10">
        <v>140</v>
      </c>
      <c r="R44" s="10">
        <v>0.29699999999999999</v>
      </c>
      <c r="S44" s="10">
        <v>-0.74</v>
      </c>
      <c r="T44" s="10">
        <v>0</v>
      </c>
      <c r="U44" s="10">
        <v>0</v>
      </c>
      <c r="V44" s="10">
        <v>0</v>
      </c>
      <c r="W44" s="10">
        <v>43.3</v>
      </c>
      <c r="X44" s="10">
        <v>0.122</v>
      </c>
      <c r="Y44" s="10">
        <v>-0.56100000000000005</v>
      </c>
      <c r="Z44" s="10" t="s">
        <v>66</v>
      </c>
      <c r="AA44" s="10" t="s">
        <v>65</v>
      </c>
      <c r="AB44" s="10">
        <v>2</v>
      </c>
      <c r="AC44" s="10" t="s">
        <v>40</v>
      </c>
      <c r="AD44" s="10" t="s">
        <v>41</v>
      </c>
      <c r="AE44" s="10" t="s">
        <v>42</v>
      </c>
      <c r="AF44" s="10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opLeftCell="J1" workbookViewId="0">
      <selection activeCell="Y6" sqref="Y6:Y14"/>
    </sheetView>
  </sheetViews>
  <sheetFormatPr defaultRowHeight="15" x14ac:dyDescent="0.25"/>
  <cols>
    <col min="1" max="16384" width="9.140625" style="10"/>
  </cols>
  <sheetData>
    <row r="1" spans="1:32" x14ac:dyDescent="0.25">
      <c r="A1" s="10" t="s">
        <v>57</v>
      </c>
    </row>
    <row r="2" spans="1:32" x14ac:dyDescent="0.25">
      <c r="A2" s="10" t="s">
        <v>111</v>
      </c>
    </row>
    <row r="3" spans="1:32" x14ac:dyDescent="0.25">
      <c r="A3" s="10" t="s">
        <v>59</v>
      </c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110</v>
      </c>
      <c r="B6" s="10" t="s">
        <v>60</v>
      </c>
      <c r="C6" s="10" t="s">
        <v>61</v>
      </c>
      <c r="D6" s="11">
        <v>42599.971203703702</v>
      </c>
      <c r="E6" s="10" t="s">
        <v>33</v>
      </c>
      <c r="F6" s="10" t="s">
        <v>34</v>
      </c>
      <c r="G6" s="10" t="s">
        <v>35</v>
      </c>
      <c r="H6" s="10" t="s">
        <v>109</v>
      </c>
      <c r="I6" s="10" t="s">
        <v>101</v>
      </c>
      <c r="J6" s="10" t="s">
        <v>67</v>
      </c>
      <c r="K6" s="10">
        <v>2.0299999999999998</v>
      </c>
      <c r="L6" s="10">
        <v>1470</v>
      </c>
      <c r="M6" s="10" t="s">
        <v>39</v>
      </c>
      <c r="N6" s="10">
        <v>0</v>
      </c>
      <c r="O6" s="10">
        <v>0</v>
      </c>
      <c r="P6" s="10">
        <v>0</v>
      </c>
      <c r="Q6" s="10">
        <v>153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44.9</v>
      </c>
      <c r="X6" s="10">
        <v>0</v>
      </c>
      <c r="Y6" s="10">
        <v>0</v>
      </c>
      <c r="Z6" s="10" t="s">
        <v>62</v>
      </c>
      <c r="AA6" s="10" t="s">
        <v>65</v>
      </c>
      <c r="AB6" s="10">
        <v>2</v>
      </c>
      <c r="AC6" s="10" t="s">
        <v>40</v>
      </c>
      <c r="AD6" s="10" t="s">
        <v>41</v>
      </c>
      <c r="AE6" s="10" t="s">
        <v>100</v>
      </c>
      <c r="AF6" s="10" t="s">
        <v>43</v>
      </c>
    </row>
    <row r="7" spans="1:32" x14ac:dyDescent="0.25">
      <c r="A7" s="10" t="s">
        <v>110</v>
      </c>
      <c r="B7" s="10" t="s">
        <v>60</v>
      </c>
      <c r="C7" s="10" t="s">
        <v>61</v>
      </c>
      <c r="D7" s="11">
        <v>42599.971203703702</v>
      </c>
      <c r="E7" s="10" t="s">
        <v>33</v>
      </c>
      <c r="F7" s="10" t="s">
        <v>34</v>
      </c>
      <c r="G7" s="10" t="s">
        <v>35</v>
      </c>
      <c r="H7" s="10" t="s">
        <v>109</v>
      </c>
      <c r="I7" s="10" t="s">
        <v>99</v>
      </c>
      <c r="J7" s="10" t="s">
        <v>67</v>
      </c>
      <c r="K7" s="10">
        <v>3.02</v>
      </c>
      <c r="L7" s="10">
        <v>1530</v>
      </c>
      <c r="M7" s="10" t="s">
        <v>39</v>
      </c>
      <c r="N7" s="10">
        <v>0</v>
      </c>
      <c r="O7" s="10">
        <v>0</v>
      </c>
      <c r="P7" s="10">
        <v>0</v>
      </c>
      <c r="Q7" s="10">
        <v>163</v>
      </c>
      <c r="R7" s="10">
        <v>0.109</v>
      </c>
      <c r="S7" s="10">
        <v>0</v>
      </c>
      <c r="T7" s="10">
        <v>0</v>
      </c>
      <c r="U7" s="10">
        <v>0</v>
      </c>
      <c r="V7" s="10">
        <v>0</v>
      </c>
      <c r="W7" s="10">
        <v>40.4</v>
      </c>
      <c r="X7" s="10">
        <v>1.5800000000000002E-2</v>
      </c>
      <c r="Y7" s="10">
        <v>0</v>
      </c>
      <c r="Z7" s="10" t="s">
        <v>62</v>
      </c>
      <c r="AA7" s="10" t="s">
        <v>65</v>
      </c>
      <c r="AB7" s="10">
        <v>2</v>
      </c>
      <c r="AC7" s="10" t="s">
        <v>40</v>
      </c>
      <c r="AD7" s="10" t="s">
        <v>41</v>
      </c>
      <c r="AE7" s="10" t="s">
        <v>98</v>
      </c>
      <c r="AF7" s="10" t="s">
        <v>43</v>
      </c>
    </row>
    <row r="8" spans="1:32" x14ac:dyDescent="0.25">
      <c r="A8" s="10" t="s">
        <v>110</v>
      </c>
      <c r="B8" s="10" t="s">
        <v>60</v>
      </c>
      <c r="C8" s="10" t="s">
        <v>61</v>
      </c>
      <c r="D8" s="11">
        <v>42599.971203703702</v>
      </c>
      <c r="E8" s="10" t="s">
        <v>33</v>
      </c>
      <c r="F8" s="10" t="s">
        <v>34</v>
      </c>
      <c r="G8" s="10" t="s">
        <v>35</v>
      </c>
      <c r="H8" s="10" t="s">
        <v>109</v>
      </c>
      <c r="I8" s="10" t="s">
        <v>97</v>
      </c>
      <c r="J8" s="10" t="s">
        <v>67</v>
      </c>
      <c r="K8" s="10">
        <v>2.52</v>
      </c>
      <c r="L8" s="10">
        <v>1480</v>
      </c>
      <c r="M8" s="10" t="s">
        <v>39</v>
      </c>
      <c r="N8" s="10">
        <v>0</v>
      </c>
      <c r="O8" s="10">
        <v>0</v>
      </c>
      <c r="P8" s="10">
        <v>0</v>
      </c>
      <c r="Q8" s="10">
        <v>142</v>
      </c>
      <c r="R8" s="10">
        <v>6.8599999999999994E-2</v>
      </c>
      <c r="S8" s="10">
        <v>0</v>
      </c>
      <c r="T8" s="10">
        <v>0</v>
      </c>
      <c r="U8" s="10">
        <v>0</v>
      </c>
      <c r="V8" s="10">
        <v>0</v>
      </c>
      <c r="W8" s="10">
        <v>37.5</v>
      </c>
      <c r="X8" s="10">
        <v>9.9600000000000001E-3</v>
      </c>
      <c r="Y8" s="10">
        <v>0</v>
      </c>
      <c r="Z8" s="10" t="s">
        <v>62</v>
      </c>
      <c r="AA8" s="10" t="s">
        <v>65</v>
      </c>
      <c r="AB8" s="10">
        <v>2</v>
      </c>
      <c r="AC8" s="10" t="s">
        <v>40</v>
      </c>
      <c r="AD8" s="10" t="s">
        <v>41</v>
      </c>
      <c r="AE8" s="10" t="s">
        <v>96</v>
      </c>
      <c r="AF8" s="10" t="s">
        <v>43</v>
      </c>
    </row>
    <row r="9" spans="1:32" x14ac:dyDescent="0.25">
      <c r="A9" s="10" t="s">
        <v>110</v>
      </c>
      <c r="B9" s="10" t="s">
        <v>60</v>
      </c>
      <c r="C9" s="10" t="s">
        <v>61</v>
      </c>
      <c r="D9" s="11">
        <v>42599.971203703702</v>
      </c>
      <c r="E9" s="10" t="s">
        <v>33</v>
      </c>
      <c r="F9" s="10" t="s">
        <v>34</v>
      </c>
      <c r="G9" s="10" t="s">
        <v>35</v>
      </c>
      <c r="H9" s="10" t="s">
        <v>109</v>
      </c>
      <c r="I9" s="10" t="s">
        <v>91</v>
      </c>
      <c r="J9" s="10" t="s">
        <v>67</v>
      </c>
      <c r="K9" s="10">
        <v>2.42</v>
      </c>
      <c r="L9" s="10">
        <v>1500</v>
      </c>
      <c r="M9" s="10" t="s">
        <v>39</v>
      </c>
      <c r="N9" s="10">
        <v>0</v>
      </c>
      <c r="O9" s="10">
        <v>0</v>
      </c>
      <c r="P9" s="10">
        <v>0</v>
      </c>
      <c r="Q9" s="10">
        <v>164</v>
      </c>
      <c r="R9" s="10">
        <v>0.17</v>
      </c>
      <c r="S9" s="10">
        <v>0</v>
      </c>
      <c r="T9" s="10">
        <v>0</v>
      </c>
      <c r="U9" s="10">
        <v>0</v>
      </c>
      <c r="V9" s="10">
        <v>0</v>
      </c>
      <c r="W9" s="10">
        <v>38.1</v>
      </c>
      <c r="X9" s="10">
        <v>2.47E-2</v>
      </c>
      <c r="Y9" s="10">
        <v>0</v>
      </c>
      <c r="Z9" s="10" t="s">
        <v>62</v>
      </c>
      <c r="AA9" s="10" t="s">
        <v>65</v>
      </c>
      <c r="AB9" s="10">
        <v>2</v>
      </c>
      <c r="AC9" s="10" t="s">
        <v>40</v>
      </c>
      <c r="AD9" s="10" t="s">
        <v>41</v>
      </c>
      <c r="AE9" s="10" t="s">
        <v>90</v>
      </c>
      <c r="AF9" s="10" t="s">
        <v>43</v>
      </c>
    </row>
    <row r="10" spans="1:32" x14ac:dyDescent="0.25">
      <c r="A10" s="10" t="s">
        <v>110</v>
      </c>
      <c r="B10" s="10" t="s">
        <v>60</v>
      </c>
      <c r="C10" s="10" t="s">
        <v>61</v>
      </c>
      <c r="D10" s="11">
        <v>42599.971203703702</v>
      </c>
      <c r="E10" s="10" t="s">
        <v>33</v>
      </c>
      <c r="F10" s="10" t="s">
        <v>34</v>
      </c>
      <c r="G10" s="10" t="s">
        <v>35</v>
      </c>
      <c r="H10" s="10" t="s">
        <v>109</v>
      </c>
      <c r="I10" s="10" t="s">
        <v>89</v>
      </c>
      <c r="J10" s="10" t="s">
        <v>67</v>
      </c>
      <c r="K10" s="10">
        <v>2.77</v>
      </c>
      <c r="L10" s="10">
        <v>1540</v>
      </c>
      <c r="M10" s="10" t="s">
        <v>39</v>
      </c>
      <c r="N10" s="10">
        <v>0</v>
      </c>
      <c r="O10" s="10">
        <v>0</v>
      </c>
      <c r="P10" s="10">
        <v>0</v>
      </c>
      <c r="Q10" s="10">
        <v>154</v>
      </c>
      <c r="R10" s="10">
        <v>6.9400000000000003E-2</v>
      </c>
      <c r="S10" s="10">
        <v>0</v>
      </c>
      <c r="T10" s="10">
        <v>0</v>
      </c>
      <c r="U10" s="10">
        <v>0</v>
      </c>
      <c r="V10" s="10">
        <v>0</v>
      </c>
      <c r="W10" s="10">
        <v>41.7</v>
      </c>
      <c r="X10" s="10">
        <v>1.01E-2</v>
      </c>
      <c r="Y10" s="10">
        <v>0</v>
      </c>
      <c r="Z10" s="10" t="s">
        <v>62</v>
      </c>
      <c r="AA10" s="10" t="s">
        <v>65</v>
      </c>
      <c r="AB10" s="10">
        <v>2</v>
      </c>
      <c r="AC10" s="10" t="s">
        <v>40</v>
      </c>
      <c r="AD10" s="10" t="s">
        <v>41</v>
      </c>
      <c r="AE10" s="10" t="s">
        <v>88</v>
      </c>
      <c r="AF10" s="10" t="s">
        <v>43</v>
      </c>
    </row>
    <row r="11" spans="1:32" x14ac:dyDescent="0.25">
      <c r="A11" s="10" t="s">
        <v>110</v>
      </c>
      <c r="B11" s="10" t="s">
        <v>60</v>
      </c>
      <c r="C11" s="10" t="s">
        <v>61</v>
      </c>
      <c r="D11" s="11">
        <v>42599.971203703702</v>
      </c>
      <c r="E11" s="10" t="s">
        <v>33</v>
      </c>
      <c r="F11" s="10" t="s">
        <v>34</v>
      </c>
      <c r="G11" s="10" t="s">
        <v>35</v>
      </c>
      <c r="H11" s="10" t="s">
        <v>109</v>
      </c>
      <c r="I11" s="10" t="s">
        <v>95</v>
      </c>
      <c r="J11" s="10" t="s">
        <v>67</v>
      </c>
      <c r="K11" s="10">
        <v>3.29</v>
      </c>
      <c r="L11" s="10">
        <v>1550</v>
      </c>
      <c r="M11" s="10" t="s">
        <v>39</v>
      </c>
      <c r="N11" s="10">
        <v>0</v>
      </c>
      <c r="O11" s="10">
        <v>0</v>
      </c>
      <c r="P11" s="10">
        <v>0</v>
      </c>
      <c r="Q11" s="10">
        <v>271</v>
      </c>
      <c r="R11" s="10">
        <v>0.217</v>
      </c>
      <c r="S11" s="10">
        <v>0</v>
      </c>
      <c r="T11" s="10">
        <v>0</v>
      </c>
      <c r="U11" s="10">
        <v>0</v>
      </c>
      <c r="V11" s="10">
        <v>0</v>
      </c>
      <c r="W11" s="10">
        <v>54.4</v>
      </c>
      <c r="X11" s="10">
        <v>3.1800000000000002E-2</v>
      </c>
      <c r="Y11" s="10">
        <v>0</v>
      </c>
      <c r="Z11" s="10" t="s">
        <v>62</v>
      </c>
      <c r="AA11" s="10" t="s">
        <v>65</v>
      </c>
      <c r="AB11" s="10">
        <v>2</v>
      </c>
      <c r="AC11" s="10" t="s">
        <v>40</v>
      </c>
      <c r="AD11" s="10" t="s">
        <v>41</v>
      </c>
      <c r="AE11" s="10" t="s">
        <v>94</v>
      </c>
      <c r="AF11" s="10" t="s">
        <v>43</v>
      </c>
    </row>
    <row r="12" spans="1:32" x14ac:dyDescent="0.25">
      <c r="A12" s="10" t="s">
        <v>110</v>
      </c>
      <c r="B12" s="10" t="s">
        <v>60</v>
      </c>
      <c r="C12" s="10" t="s">
        <v>61</v>
      </c>
      <c r="D12" s="11">
        <v>42599.971203703702</v>
      </c>
      <c r="E12" s="10" t="s">
        <v>33</v>
      </c>
      <c r="F12" s="10" t="s">
        <v>34</v>
      </c>
      <c r="G12" s="10" t="s">
        <v>35</v>
      </c>
      <c r="H12" s="10" t="s">
        <v>109</v>
      </c>
      <c r="I12" s="10" t="s">
        <v>93</v>
      </c>
      <c r="J12" s="10" t="s">
        <v>67</v>
      </c>
      <c r="K12" s="10">
        <v>2.97</v>
      </c>
      <c r="L12" s="10">
        <v>1530</v>
      </c>
      <c r="M12" s="10" t="s">
        <v>39</v>
      </c>
      <c r="N12" s="10">
        <v>0</v>
      </c>
      <c r="O12" s="10">
        <v>0</v>
      </c>
      <c r="P12" s="10">
        <v>0</v>
      </c>
      <c r="Q12" s="10">
        <v>212</v>
      </c>
      <c r="R12" s="10">
        <v>0.16400000000000001</v>
      </c>
      <c r="S12" s="10">
        <v>0</v>
      </c>
      <c r="T12" s="10">
        <v>0</v>
      </c>
      <c r="U12" s="10">
        <v>0</v>
      </c>
      <c r="V12" s="10">
        <v>0</v>
      </c>
      <c r="W12" s="10">
        <v>47.2</v>
      </c>
      <c r="X12" s="10">
        <v>2.4E-2</v>
      </c>
      <c r="Y12" s="10">
        <v>0</v>
      </c>
      <c r="Z12" s="10" t="s">
        <v>62</v>
      </c>
      <c r="AA12" s="10" t="s">
        <v>65</v>
      </c>
      <c r="AB12" s="10">
        <v>2</v>
      </c>
      <c r="AC12" s="10" t="s">
        <v>40</v>
      </c>
      <c r="AD12" s="10" t="s">
        <v>41</v>
      </c>
      <c r="AE12" s="10" t="s">
        <v>92</v>
      </c>
      <c r="AF12" s="10" t="s">
        <v>43</v>
      </c>
    </row>
    <row r="13" spans="1:32" x14ac:dyDescent="0.25">
      <c r="A13" s="10" t="s">
        <v>110</v>
      </c>
      <c r="B13" s="10" t="s">
        <v>60</v>
      </c>
      <c r="C13" s="10" t="s">
        <v>61</v>
      </c>
      <c r="D13" s="11">
        <v>42599.971203703702</v>
      </c>
      <c r="E13" s="10" t="s">
        <v>33</v>
      </c>
      <c r="F13" s="10" t="s">
        <v>34</v>
      </c>
      <c r="G13" s="10" t="s">
        <v>35</v>
      </c>
      <c r="H13" s="10" t="s">
        <v>109</v>
      </c>
      <c r="I13" s="10" t="s">
        <v>85</v>
      </c>
      <c r="J13" s="10" t="s">
        <v>67</v>
      </c>
      <c r="K13" s="10">
        <v>3.06</v>
      </c>
      <c r="L13" s="10">
        <v>1530</v>
      </c>
      <c r="M13" s="10" t="s">
        <v>39</v>
      </c>
      <c r="N13" s="10">
        <v>0</v>
      </c>
      <c r="O13" s="10">
        <v>0</v>
      </c>
      <c r="P13" s="10">
        <v>0</v>
      </c>
      <c r="Q13" s="10">
        <v>305</v>
      </c>
      <c r="R13" s="10">
        <v>0.17</v>
      </c>
      <c r="S13" s="10">
        <v>0</v>
      </c>
      <c r="T13" s="10">
        <v>0</v>
      </c>
      <c r="U13" s="10">
        <v>0</v>
      </c>
      <c r="V13" s="10">
        <v>0</v>
      </c>
      <c r="W13" s="10">
        <v>59.3</v>
      </c>
      <c r="X13" s="10">
        <v>2.4500000000000001E-2</v>
      </c>
      <c r="Y13" s="10">
        <v>0</v>
      </c>
      <c r="Z13" s="10" t="s">
        <v>62</v>
      </c>
      <c r="AA13" s="10" t="s">
        <v>65</v>
      </c>
      <c r="AB13" s="10">
        <v>2</v>
      </c>
      <c r="AC13" s="10" t="s">
        <v>40</v>
      </c>
      <c r="AD13" s="10" t="s">
        <v>41</v>
      </c>
      <c r="AE13" s="10" t="s">
        <v>84</v>
      </c>
      <c r="AF13" s="10" t="s">
        <v>43</v>
      </c>
    </row>
    <row r="14" spans="1:32" x14ac:dyDescent="0.25">
      <c r="A14" s="10" t="s">
        <v>110</v>
      </c>
      <c r="B14" s="10" t="s">
        <v>60</v>
      </c>
      <c r="C14" s="10" t="s">
        <v>61</v>
      </c>
      <c r="D14" s="11">
        <v>42599.971203703702</v>
      </c>
      <c r="E14" s="10" t="s">
        <v>33</v>
      </c>
      <c r="F14" s="10" t="s">
        <v>34</v>
      </c>
      <c r="G14" s="10" t="s">
        <v>35</v>
      </c>
      <c r="H14" s="10" t="s">
        <v>109</v>
      </c>
      <c r="I14" s="10" t="s">
        <v>83</v>
      </c>
      <c r="J14" s="10" t="s">
        <v>67</v>
      </c>
      <c r="K14" s="10">
        <v>3.22</v>
      </c>
      <c r="L14" s="10">
        <v>1690</v>
      </c>
      <c r="M14" s="10" t="s">
        <v>39</v>
      </c>
      <c r="N14" s="10">
        <v>0</v>
      </c>
      <c r="O14" s="10">
        <v>0</v>
      </c>
      <c r="P14" s="10">
        <v>0</v>
      </c>
      <c r="Q14" s="10">
        <v>282</v>
      </c>
      <c r="R14" s="10">
        <v>0.161</v>
      </c>
      <c r="S14" s="10">
        <v>0</v>
      </c>
      <c r="T14" s="10">
        <v>0</v>
      </c>
      <c r="U14" s="10">
        <v>0</v>
      </c>
      <c r="V14" s="10">
        <v>0</v>
      </c>
      <c r="W14" s="10">
        <v>65.5</v>
      </c>
      <c r="X14" s="10">
        <v>2.3099999999999999E-2</v>
      </c>
      <c r="Y14" s="10">
        <v>0</v>
      </c>
      <c r="Z14" s="10" t="s">
        <v>62</v>
      </c>
      <c r="AA14" s="10" t="s">
        <v>65</v>
      </c>
      <c r="AB14" s="10">
        <v>2</v>
      </c>
      <c r="AC14" s="10" t="s">
        <v>40</v>
      </c>
      <c r="AD14" s="10" t="s">
        <v>41</v>
      </c>
      <c r="AE14" s="10" t="s">
        <v>82</v>
      </c>
      <c r="AF14" s="10" t="s">
        <v>43</v>
      </c>
    </row>
    <row r="15" spans="1:32" x14ac:dyDescent="0.25">
      <c r="A15" s="10" t="s">
        <v>110</v>
      </c>
      <c r="B15" s="10" t="s">
        <v>60</v>
      </c>
      <c r="C15" s="10" t="s">
        <v>61</v>
      </c>
      <c r="D15" s="11">
        <v>42599.971203703702</v>
      </c>
      <c r="E15" s="10" t="s">
        <v>33</v>
      </c>
      <c r="F15" s="10" t="s">
        <v>34</v>
      </c>
      <c r="G15" s="10" t="s">
        <v>35</v>
      </c>
      <c r="H15" s="10" t="s">
        <v>109</v>
      </c>
      <c r="I15" s="10" t="s">
        <v>37</v>
      </c>
      <c r="J15" s="10" t="s">
        <v>67</v>
      </c>
      <c r="K15" s="10">
        <v>2.94</v>
      </c>
      <c r="L15" s="10">
        <v>1530</v>
      </c>
      <c r="M15" s="10" t="s">
        <v>39</v>
      </c>
      <c r="N15" s="10">
        <v>0</v>
      </c>
      <c r="O15" s="10">
        <v>0</v>
      </c>
      <c r="P15" s="10">
        <v>0</v>
      </c>
      <c r="Q15" s="10">
        <v>226</v>
      </c>
      <c r="R15" s="10">
        <v>0.16300000000000001</v>
      </c>
      <c r="S15" s="10">
        <v>0</v>
      </c>
      <c r="T15" s="10">
        <v>0</v>
      </c>
      <c r="U15" s="10">
        <v>0</v>
      </c>
      <c r="V15" s="10">
        <v>0</v>
      </c>
      <c r="W15" s="10">
        <v>48.7</v>
      </c>
      <c r="X15" s="10">
        <v>2.3800000000000002E-2</v>
      </c>
      <c r="Y15" s="10">
        <v>0</v>
      </c>
      <c r="Z15" s="10" t="s">
        <v>62</v>
      </c>
      <c r="AA15" s="10" t="s">
        <v>65</v>
      </c>
      <c r="AB15" s="10">
        <v>2</v>
      </c>
      <c r="AC15" s="10" t="s">
        <v>40</v>
      </c>
      <c r="AD15" s="10" t="s">
        <v>41</v>
      </c>
      <c r="AE15" s="10" t="s">
        <v>42</v>
      </c>
      <c r="AF15" s="10" t="s">
        <v>43</v>
      </c>
    </row>
    <row r="16" spans="1:32" x14ac:dyDescent="0.25">
      <c r="A16" s="10" t="s">
        <v>110</v>
      </c>
      <c r="B16" s="10" t="s">
        <v>60</v>
      </c>
      <c r="C16" s="10" t="s">
        <v>61</v>
      </c>
      <c r="D16" s="11">
        <v>42599.971203703702</v>
      </c>
      <c r="E16" s="10" t="s">
        <v>44</v>
      </c>
      <c r="F16" s="10" t="s">
        <v>34</v>
      </c>
      <c r="G16" s="10" t="s">
        <v>35</v>
      </c>
      <c r="H16" s="10" t="s">
        <v>109</v>
      </c>
      <c r="I16" s="10" t="s">
        <v>89</v>
      </c>
      <c r="J16" s="10" t="s">
        <v>67</v>
      </c>
      <c r="K16" s="10">
        <v>3.25</v>
      </c>
      <c r="L16" s="10">
        <v>1680</v>
      </c>
      <c r="M16" s="10" t="s">
        <v>39</v>
      </c>
      <c r="N16" s="10">
        <v>0</v>
      </c>
      <c r="O16" s="10">
        <v>0</v>
      </c>
      <c r="P16" s="10">
        <v>0</v>
      </c>
      <c r="Q16" s="10">
        <v>176</v>
      </c>
      <c r="R16" s="10">
        <v>8.5699999999999998E-2</v>
      </c>
      <c r="S16" s="10">
        <v>0</v>
      </c>
      <c r="T16" s="10">
        <v>0</v>
      </c>
      <c r="U16" s="10">
        <v>0</v>
      </c>
      <c r="V16" s="10">
        <v>0</v>
      </c>
      <c r="W16" s="10">
        <v>48.2</v>
      </c>
      <c r="X16" s="10">
        <v>1.2500000000000001E-2</v>
      </c>
      <c r="Y16" s="10">
        <v>0</v>
      </c>
      <c r="Z16" s="10" t="s">
        <v>62</v>
      </c>
      <c r="AA16" s="10" t="s">
        <v>65</v>
      </c>
      <c r="AB16" s="10">
        <v>2</v>
      </c>
      <c r="AC16" s="10" t="s">
        <v>40</v>
      </c>
      <c r="AD16" s="10" t="s">
        <v>41</v>
      </c>
      <c r="AE16" s="10" t="s">
        <v>88</v>
      </c>
      <c r="AF16" s="10" t="s">
        <v>44</v>
      </c>
    </row>
    <row r="17" spans="1:32" x14ac:dyDescent="0.25">
      <c r="A17" s="10" t="s">
        <v>110</v>
      </c>
      <c r="B17" s="10" t="s">
        <v>60</v>
      </c>
      <c r="C17" s="10" t="s">
        <v>61</v>
      </c>
      <c r="D17" s="11">
        <v>42599.971203703702</v>
      </c>
      <c r="E17" s="10" t="s">
        <v>44</v>
      </c>
      <c r="F17" s="10" t="s">
        <v>34</v>
      </c>
      <c r="G17" s="10" t="s">
        <v>35</v>
      </c>
      <c r="H17" s="10" t="s">
        <v>109</v>
      </c>
      <c r="I17" s="10" t="s">
        <v>81</v>
      </c>
      <c r="J17" s="10" t="s">
        <v>67</v>
      </c>
      <c r="K17" s="10">
        <v>2.68</v>
      </c>
      <c r="L17" s="10">
        <v>1450</v>
      </c>
      <c r="M17" s="10" t="s">
        <v>39</v>
      </c>
      <c r="N17" s="10">
        <v>0</v>
      </c>
      <c r="O17" s="10">
        <v>0</v>
      </c>
      <c r="P17" s="10">
        <v>0</v>
      </c>
      <c r="Q17" s="10">
        <v>109</v>
      </c>
      <c r="R17" s="10">
        <v>0.14799999999999999</v>
      </c>
      <c r="S17" s="10">
        <v>0</v>
      </c>
      <c r="T17" s="10">
        <v>0</v>
      </c>
      <c r="U17" s="10">
        <v>0</v>
      </c>
      <c r="V17" s="10">
        <v>0</v>
      </c>
      <c r="W17" s="10">
        <v>24.2</v>
      </c>
      <c r="X17" s="10">
        <v>2.1499999999999998E-2</v>
      </c>
      <c r="Y17" s="10">
        <v>0</v>
      </c>
      <c r="Z17" s="10" t="s">
        <v>62</v>
      </c>
      <c r="AA17" s="10" t="s">
        <v>65</v>
      </c>
      <c r="AB17" s="10">
        <v>2</v>
      </c>
      <c r="AC17" s="10" t="s">
        <v>40</v>
      </c>
      <c r="AD17" s="10" t="s">
        <v>41</v>
      </c>
      <c r="AE17" s="10" t="s">
        <v>80</v>
      </c>
      <c r="AF17" s="10" t="s">
        <v>44</v>
      </c>
    </row>
    <row r="18" spans="1:32" x14ac:dyDescent="0.25">
      <c r="A18" s="10" t="s">
        <v>110</v>
      </c>
      <c r="B18" s="10" t="s">
        <v>60</v>
      </c>
      <c r="C18" s="10" t="s">
        <v>61</v>
      </c>
      <c r="D18" s="11">
        <v>42599.972395833334</v>
      </c>
      <c r="E18" s="10" t="s">
        <v>44</v>
      </c>
      <c r="F18" s="10" t="s">
        <v>34</v>
      </c>
      <c r="G18" s="10" t="s">
        <v>35</v>
      </c>
      <c r="H18" s="10" t="s">
        <v>109</v>
      </c>
      <c r="I18" s="10" t="s">
        <v>77</v>
      </c>
      <c r="J18" s="10" t="s">
        <v>67</v>
      </c>
      <c r="K18" s="10">
        <v>2.67</v>
      </c>
      <c r="L18" s="10">
        <v>1480</v>
      </c>
      <c r="M18" s="10" t="s">
        <v>39</v>
      </c>
      <c r="N18" s="10">
        <v>0</v>
      </c>
      <c r="O18" s="10">
        <v>0</v>
      </c>
      <c r="P18" s="10">
        <v>0</v>
      </c>
      <c r="Q18" s="10">
        <v>163</v>
      </c>
      <c r="R18" s="10">
        <v>0.188</v>
      </c>
      <c r="S18" s="10">
        <v>0</v>
      </c>
      <c r="T18" s="10">
        <v>0</v>
      </c>
      <c r="U18" s="10">
        <v>0</v>
      </c>
      <c r="V18" s="10">
        <v>0</v>
      </c>
      <c r="W18" s="10">
        <v>32.5</v>
      </c>
      <c r="X18" s="10">
        <v>2.7400000000000001E-2</v>
      </c>
      <c r="Y18" s="10">
        <v>0</v>
      </c>
      <c r="Z18" s="10" t="s">
        <v>62</v>
      </c>
      <c r="AA18" s="10" t="s">
        <v>65</v>
      </c>
      <c r="AB18" s="10">
        <v>2</v>
      </c>
      <c r="AC18" s="10" t="s">
        <v>40</v>
      </c>
      <c r="AD18" s="10" t="s">
        <v>41</v>
      </c>
      <c r="AE18" s="10" t="s">
        <v>76</v>
      </c>
      <c r="AF18" s="10" t="s">
        <v>44</v>
      </c>
    </row>
    <row r="19" spans="1:32" x14ac:dyDescent="0.25">
      <c r="A19" s="10" t="s">
        <v>110</v>
      </c>
      <c r="B19" s="10" t="s">
        <v>60</v>
      </c>
      <c r="C19" s="10" t="s">
        <v>61</v>
      </c>
      <c r="D19" s="11">
        <v>42599.972395833334</v>
      </c>
      <c r="E19" s="10" t="s">
        <v>44</v>
      </c>
      <c r="F19" s="10" t="s">
        <v>34</v>
      </c>
      <c r="G19" s="10" t="s">
        <v>35</v>
      </c>
      <c r="H19" s="10" t="s">
        <v>109</v>
      </c>
      <c r="I19" s="10" t="s">
        <v>87</v>
      </c>
      <c r="J19" s="10" t="s">
        <v>67</v>
      </c>
      <c r="K19" s="10">
        <v>3.08</v>
      </c>
      <c r="L19" s="10">
        <v>1580</v>
      </c>
      <c r="M19" s="10" t="s">
        <v>39</v>
      </c>
      <c r="N19" s="10">
        <v>0</v>
      </c>
      <c r="O19" s="10">
        <v>0</v>
      </c>
      <c r="P19" s="10">
        <v>0</v>
      </c>
      <c r="Q19" s="10">
        <v>223</v>
      </c>
      <c r="R19" s="10">
        <v>0.30599999999999999</v>
      </c>
      <c r="S19" s="10">
        <v>0</v>
      </c>
      <c r="T19" s="10">
        <v>0</v>
      </c>
      <c r="U19" s="10">
        <v>0</v>
      </c>
      <c r="V19" s="10">
        <v>0</v>
      </c>
      <c r="W19" s="10">
        <v>43.1</v>
      </c>
      <c r="X19" s="10">
        <v>4.3499999999999997E-2</v>
      </c>
      <c r="Y19" s="10">
        <v>0</v>
      </c>
      <c r="Z19" s="10" t="s">
        <v>62</v>
      </c>
      <c r="AA19" s="10" t="s">
        <v>65</v>
      </c>
      <c r="AB19" s="10">
        <v>2</v>
      </c>
      <c r="AC19" s="10" t="s">
        <v>40</v>
      </c>
      <c r="AD19" s="10" t="s">
        <v>41</v>
      </c>
      <c r="AE19" s="10" t="s">
        <v>86</v>
      </c>
      <c r="AF19" s="10" t="s">
        <v>44</v>
      </c>
    </row>
    <row r="20" spans="1:32" x14ac:dyDescent="0.25">
      <c r="A20" s="10" t="s">
        <v>110</v>
      </c>
      <c r="B20" s="10" t="s">
        <v>60</v>
      </c>
      <c r="C20" s="10" t="s">
        <v>61</v>
      </c>
      <c r="D20" s="11">
        <v>42599.972395833334</v>
      </c>
      <c r="E20" s="10" t="s">
        <v>44</v>
      </c>
      <c r="F20" s="10" t="s">
        <v>34</v>
      </c>
      <c r="G20" s="10" t="s">
        <v>35</v>
      </c>
      <c r="H20" s="10" t="s">
        <v>109</v>
      </c>
      <c r="I20" s="10" t="s">
        <v>75</v>
      </c>
      <c r="J20" s="10" t="s">
        <v>67</v>
      </c>
      <c r="K20" s="10">
        <v>3.46</v>
      </c>
      <c r="L20" s="10">
        <v>1740</v>
      </c>
      <c r="M20" s="10" t="s">
        <v>39</v>
      </c>
      <c r="N20" s="10">
        <v>0</v>
      </c>
      <c r="O20" s="10">
        <v>0</v>
      </c>
      <c r="P20" s="10">
        <v>0</v>
      </c>
      <c r="Q20" s="10">
        <v>206</v>
      </c>
      <c r="R20" s="10">
        <v>0.252</v>
      </c>
      <c r="S20" s="10">
        <v>0</v>
      </c>
      <c r="T20" s="10">
        <v>0</v>
      </c>
      <c r="U20" s="10">
        <v>0</v>
      </c>
      <c r="V20" s="10">
        <v>0</v>
      </c>
      <c r="W20" s="10">
        <v>43.1</v>
      </c>
      <c r="X20" s="10">
        <v>3.7699999999999997E-2</v>
      </c>
      <c r="Y20" s="10">
        <v>0</v>
      </c>
      <c r="Z20" s="10" t="s">
        <v>62</v>
      </c>
      <c r="AA20" s="10" t="s">
        <v>65</v>
      </c>
      <c r="AB20" s="10">
        <v>2</v>
      </c>
      <c r="AC20" s="10" t="s">
        <v>40</v>
      </c>
      <c r="AD20" s="10" t="s">
        <v>41</v>
      </c>
      <c r="AE20" s="10" t="s">
        <v>74</v>
      </c>
      <c r="AF20" s="10" t="s">
        <v>44</v>
      </c>
    </row>
    <row r="21" spans="1:32" x14ac:dyDescent="0.25">
      <c r="A21" s="10" t="s">
        <v>110</v>
      </c>
      <c r="B21" s="10" t="s">
        <v>60</v>
      </c>
      <c r="C21" s="10" t="s">
        <v>61</v>
      </c>
      <c r="D21" s="11">
        <v>42599.972395833334</v>
      </c>
      <c r="E21" s="10" t="s">
        <v>44</v>
      </c>
      <c r="F21" s="10" t="s">
        <v>34</v>
      </c>
      <c r="G21" s="10" t="s">
        <v>35</v>
      </c>
      <c r="H21" s="10" t="s">
        <v>109</v>
      </c>
      <c r="I21" s="10" t="s">
        <v>85</v>
      </c>
      <c r="J21" s="10" t="s">
        <v>67</v>
      </c>
      <c r="K21" s="10">
        <v>3.26</v>
      </c>
      <c r="L21" s="10">
        <v>1660</v>
      </c>
      <c r="M21" s="10" t="s">
        <v>39</v>
      </c>
      <c r="N21" s="10">
        <v>0</v>
      </c>
      <c r="O21" s="10">
        <v>0</v>
      </c>
      <c r="P21" s="10">
        <v>0</v>
      </c>
      <c r="Q21" s="10">
        <v>309</v>
      </c>
      <c r="R21" s="10">
        <v>0.18</v>
      </c>
      <c r="S21" s="10">
        <v>0</v>
      </c>
      <c r="T21" s="10">
        <v>0</v>
      </c>
      <c r="U21" s="10">
        <v>0</v>
      </c>
      <c r="V21" s="10">
        <v>0</v>
      </c>
      <c r="W21" s="10">
        <v>61.2</v>
      </c>
      <c r="X21" s="10">
        <v>2.63E-2</v>
      </c>
      <c r="Y21" s="10">
        <v>0</v>
      </c>
      <c r="Z21" s="10" t="s">
        <v>62</v>
      </c>
      <c r="AA21" s="10" t="s">
        <v>65</v>
      </c>
      <c r="AB21" s="10">
        <v>2</v>
      </c>
      <c r="AC21" s="10" t="s">
        <v>40</v>
      </c>
      <c r="AD21" s="10" t="s">
        <v>41</v>
      </c>
      <c r="AE21" s="10" t="s">
        <v>84</v>
      </c>
      <c r="AF21" s="10" t="s">
        <v>44</v>
      </c>
    </row>
    <row r="22" spans="1:32" x14ac:dyDescent="0.25">
      <c r="A22" s="10" t="s">
        <v>110</v>
      </c>
      <c r="B22" s="10" t="s">
        <v>60</v>
      </c>
      <c r="C22" s="10" t="s">
        <v>61</v>
      </c>
      <c r="D22" s="11">
        <v>42599.972395833334</v>
      </c>
      <c r="E22" s="10" t="s">
        <v>44</v>
      </c>
      <c r="F22" s="10" t="s">
        <v>34</v>
      </c>
      <c r="G22" s="10" t="s">
        <v>35</v>
      </c>
      <c r="H22" s="10" t="s">
        <v>109</v>
      </c>
      <c r="I22" s="10" t="s">
        <v>73</v>
      </c>
      <c r="J22" s="10" t="s">
        <v>67</v>
      </c>
      <c r="K22" s="10">
        <v>3.98</v>
      </c>
      <c r="L22" s="10">
        <v>1660</v>
      </c>
      <c r="M22" s="10" t="s">
        <v>39</v>
      </c>
      <c r="N22" s="10">
        <v>0</v>
      </c>
      <c r="O22" s="10">
        <v>0</v>
      </c>
      <c r="P22" s="10">
        <v>0</v>
      </c>
      <c r="Q22" s="10">
        <v>335</v>
      </c>
      <c r="R22" s="10">
        <v>0.28299999999999997</v>
      </c>
      <c r="S22" s="10">
        <v>0</v>
      </c>
      <c r="T22" s="10">
        <v>0</v>
      </c>
      <c r="U22" s="10">
        <v>0</v>
      </c>
      <c r="V22" s="10">
        <v>0</v>
      </c>
      <c r="W22" s="10">
        <v>62</v>
      </c>
      <c r="X22" s="10">
        <v>4.0300000000000002E-2</v>
      </c>
      <c r="Y22" s="10">
        <v>0</v>
      </c>
      <c r="Z22" s="10" t="s">
        <v>62</v>
      </c>
      <c r="AA22" s="10" t="s">
        <v>65</v>
      </c>
      <c r="AB22" s="10">
        <v>2</v>
      </c>
      <c r="AC22" s="10" t="s">
        <v>40</v>
      </c>
      <c r="AD22" s="10" t="s">
        <v>41</v>
      </c>
      <c r="AE22" s="10" t="s">
        <v>72</v>
      </c>
      <c r="AF22" s="10" t="s">
        <v>44</v>
      </c>
    </row>
    <row r="23" spans="1:32" x14ac:dyDescent="0.25">
      <c r="A23" s="10" t="s">
        <v>110</v>
      </c>
      <c r="B23" s="10" t="s">
        <v>60</v>
      </c>
      <c r="C23" s="10" t="s">
        <v>61</v>
      </c>
      <c r="D23" s="11">
        <v>42599.972395833334</v>
      </c>
      <c r="E23" s="10" t="s">
        <v>44</v>
      </c>
      <c r="F23" s="10" t="s">
        <v>34</v>
      </c>
      <c r="G23" s="10" t="s">
        <v>35</v>
      </c>
      <c r="H23" s="10" t="s">
        <v>109</v>
      </c>
      <c r="I23" s="10" t="s">
        <v>71</v>
      </c>
      <c r="J23" s="10" t="s">
        <v>67</v>
      </c>
      <c r="K23" s="10">
        <v>3.69</v>
      </c>
      <c r="L23" s="10">
        <v>1540</v>
      </c>
      <c r="M23" s="10" t="s">
        <v>39</v>
      </c>
      <c r="N23" s="10">
        <v>0</v>
      </c>
      <c r="O23" s="10">
        <v>0</v>
      </c>
      <c r="P23" s="10">
        <v>0</v>
      </c>
      <c r="Q23" s="10">
        <v>399</v>
      </c>
      <c r="R23" s="10">
        <v>0.218</v>
      </c>
      <c r="S23" s="10">
        <v>0</v>
      </c>
      <c r="T23" s="10">
        <v>0</v>
      </c>
      <c r="U23" s="10">
        <v>0</v>
      </c>
      <c r="V23" s="10">
        <v>0</v>
      </c>
      <c r="W23" s="10">
        <v>61.7</v>
      </c>
      <c r="X23" s="10">
        <v>3.0099999999999998E-2</v>
      </c>
      <c r="Y23" s="10">
        <v>0</v>
      </c>
      <c r="Z23" s="10" t="s">
        <v>62</v>
      </c>
      <c r="AA23" s="10" t="s">
        <v>65</v>
      </c>
      <c r="AB23" s="10">
        <v>2</v>
      </c>
      <c r="AC23" s="10" t="s">
        <v>40</v>
      </c>
      <c r="AD23" s="10" t="s">
        <v>41</v>
      </c>
      <c r="AE23" s="10" t="s">
        <v>70</v>
      </c>
      <c r="AF23" s="10" t="s">
        <v>44</v>
      </c>
    </row>
    <row r="24" spans="1:32" x14ac:dyDescent="0.25">
      <c r="A24" s="10" t="s">
        <v>110</v>
      </c>
      <c r="B24" s="10" t="s">
        <v>60</v>
      </c>
      <c r="C24" s="10" t="s">
        <v>61</v>
      </c>
      <c r="D24" s="11">
        <v>42599.972395833334</v>
      </c>
      <c r="E24" s="10" t="s">
        <v>44</v>
      </c>
      <c r="F24" s="10" t="s">
        <v>34</v>
      </c>
      <c r="G24" s="10" t="s">
        <v>35</v>
      </c>
      <c r="H24" s="10" t="s">
        <v>109</v>
      </c>
      <c r="I24" s="10" t="s">
        <v>83</v>
      </c>
      <c r="J24" s="10" t="s">
        <v>67</v>
      </c>
      <c r="K24" s="10">
        <v>3.15</v>
      </c>
      <c r="L24" s="10">
        <v>1570</v>
      </c>
      <c r="M24" s="10" t="s">
        <v>39</v>
      </c>
      <c r="N24" s="10">
        <v>0</v>
      </c>
      <c r="O24" s="10">
        <v>0</v>
      </c>
      <c r="P24" s="10">
        <v>0</v>
      </c>
      <c r="Q24" s="10">
        <v>274</v>
      </c>
      <c r="R24" s="10">
        <v>0.155</v>
      </c>
      <c r="S24" s="10">
        <v>0</v>
      </c>
      <c r="T24" s="10">
        <v>0</v>
      </c>
      <c r="U24" s="10">
        <v>0</v>
      </c>
      <c r="V24" s="10">
        <v>0</v>
      </c>
      <c r="W24" s="10">
        <v>63.5</v>
      </c>
      <c r="X24" s="10">
        <v>2.23E-2</v>
      </c>
      <c r="Y24" s="10">
        <v>0</v>
      </c>
      <c r="Z24" s="10" t="s">
        <v>62</v>
      </c>
      <c r="AA24" s="10" t="s">
        <v>65</v>
      </c>
      <c r="AB24" s="10">
        <v>2</v>
      </c>
      <c r="AC24" s="10" t="s">
        <v>40</v>
      </c>
      <c r="AD24" s="10" t="s">
        <v>41</v>
      </c>
      <c r="AE24" s="10" t="s">
        <v>82</v>
      </c>
      <c r="AF24" s="10" t="s">
        <v>44</v>
      </c>
    </row>
    <row r="25" spans="1:32" x14ac:dyDescent="0.25">
      <c r="A25" s="10" t="s">
        <v>110</v>
      </c>
      <c r="B25" s="10" t="s">
        <v>60</v>
      </c>
      <c r="C25" s="10" t="s">
        <v>61</v>
      </c>
      <c r="D25" s="11">
        <v>42599.972395833334</v>
      </c>
      <c r="E25" s="10" t="s">
        <v>44</v>
      </c>
      <c r="F25" s="10" t="s">
        <v>34</v>
      </c>
      <c r="G25" s="10" t="s">
        <v>35</v>
      </c>
      <c r="H25" s="10" t="s">
        <v>109</v>
      </c>
      <c r="I25" s="10" t="s">
        <v>37</v>
      </c>
      <c r="J25" s="10" t="s">
        <v>67</v>
      </c>
      <c r="K25" s="10">
        <v>3.18</v>
      </c>
      <c r="L25" s="10">
        <v>1600</v>
      </c>
      <c r="M25" s="10" t="s">
        <v>39</v>
      </c>
      <c r="N25" s="10">
        <v>0</v>
      </c>
      <c r="O25" s="10">
        <v>0</v>
      </c>
      <c r="P25" s="10">
        <v>0</v>
      </c>
      <c r="Q25" s="10">
        <v>220</v>
      </c>
      <c r="R25" s="10">
        <v>0.23899999999999999</v>
      </c>
      <c r="S25" s="10">
        <v>0</v>
      </c>
      <c r="T25" s="10">
        <v>0</v>
      </c>
      <c r="U25" s="10">
        <v>0</v>
      </c>
      <c r="V25" s="10">
        <v>0</v>
      </c>
      <c r="W25" s="10">
        <v>43.4</v>
      </c>
      <c r="X25" s="10">
        <v>3.4700000000000002E-2</v>
      </c>
      <c r="Y25" s="10">
        <v>0</v>
      </c>
      <c r="Z25" s="10" t="s">
        <v>62</v>
      </c>
      <c r="AA25" s="10" t="s">
        <v>65</v>
      </c>
      <c r="AB25" s="10">
        <v>2</v>
      </c>
      <c r="AC25" s="10" t="s">
        <v>40</v>
      </c>
      <c r="AD25" s="10" t="s">
        <v>41</v>
      </c>
      <c r="AE25" s="10" t="s">
        <v>42</v>
      </c>
      <c r="AF25" s="10" t="s">
        <v>44</v>
      </c>
    </row>
    <row r="26" spans="1:32" x14ac:dyDescent="0.25">
      <c r="A26" s="10" t="s">
        <v>110</v>
      </c>
      <c r="B26" s="10" t="s">
        <v>60</v>
      </c>
      <c r="C26" s="10" t="s">
        <v>61</v>
      </c>
      <c r="D26" s="11">
        <v>42599.972395833334</v>
      </c>
      <c r="E26" s="10" t="s">
        <v>45</v>
      </c>
      <c r="F26" s="10" t="s">
        <v>34</v>
      </c>
      <c r="G26" s="10" t="s">
        <v>35</v>
      </c>
      <c r="H26" s="10" t="s">
        <v>109</v>
      </c>
      <c r="I26" s="10" t="s">
        <v>91</v>
      </c>
      <c r="J26" s="10" t="s">
        <v>67</v>
      </c>
      <c r="K26" s="10">
        <v>2.97</v>
      </c>
      <c r="L26" s="10">
        <v>1930</v>
      </c>
      <c r="M26" s="10" t="s">
        <v>39</v>
      </c>
      <c r="N26" s="10">
        <v>0</v>
      </c>
      <c r="O26" s="10">
        <v>0</v>
      </c>
      <c r="P26" s="10">
        <v>0</v>
      </c>
      <c r="Q26" s="10">
        <v>162</v>
      </c>
      <c r="R26" s="10">
        <v>0.188</v>
      </c>
      <c r="S26" s="10">
        <v>0</v>
      </c>
      <c r="T26" s="10">
        <v>0</v>
      </c>
      <c r="U26" s="10">
        <v>0</v>
      </c>
      <c r="V26" s="10">
        <v>0</v>
      </c>
      <c r="W26" s="10">
        <v>40.799999999999997</v>
      </c>
      <c r="X26" s="10">
        <v>3.0499999999999999E-2</v>
      </c>
      <c r="Y26" s="10">
        <v>0</v>
      </c>
      <c r="Z26" s="10" t="s">
        <v>62</v>
      </c>
      <c r="AA26" s="10" t="s">
        <v>65</v>
      </c>
      <c r="AB26" s="10">
        <v>2</v>
      </c>
      <c r="AC26" s="10" t="s">
        <v>40</v>
      </c>
      <c r="AD26" s="10" t="s">
        <v>41</v>
      </c>
      <c r="AE26" s="10" t="s">
        <v>90</v>
      </c>
      <c r="AF26" s="10" t="s">
        <v>45</v>
      </c>
    </row>
    <row r="27" spans="1:32" x14ac:dyDescent="0.25">
      <c r="A27" s="10" t="s">
        <v>110</v>
      </c>
      <c r="B27" s="10" t="s">
        <v>60</v>
      </c>
      <c r="C27" s="10" t="s">
        <v>61</v>
      </c>
      <c r="D27" s="11">
        <v>42599.972395833334</v>
      </c>
      <c r="E27" s="10" t="s">
        <v>45</v>
      </c>
      <c r="F27" s="10" t="s">
        <v>34</v>
      </c>
      <c r="G27" s="10" t="s">
        <v>35</v>
      </c>
      <c r="H27" s="10" t="s">
        <v>109</v>
      </c>
      <c r="I27" s="10" t="s">
        <v>89</v>
      </c>
      <c r="J27" s="10" t="s">
        <v>67</v>
      </c>
      <c r="K27" s="10">
        <v>3.16</v>
      </c>
      <c r="L27" s="10">
        <v>1710</v>
      </c>
      <c r="M27" s="10" t="s">
        <v>39</v>
      </c>
      <c r="N27" s="10">
        <v>0</v>
      </c>
      <c r="O27" s="10">
        <v>0</v>
      </c>
      <c r="P27" s="10">
        <v>0</v>
      </c>
      <c r="Q27" s="10">
        <v>166</v>
      </c>
      <c r="R27" s="10">
        <v>8.72E-2</v>
      </c>
      <c r="S27" s="10">
        <v>0</v>
      </c>
      <c r="T27" s="10">
        <v>0</v>
      </c>
      <c r="U27" s="10">
        <v>0</v>
      </c>
      <c r="V27" s="10">
        <v>0</v>
      </c>
      <c r="W27" s="10">
        <v>45</v>
      </c>
      <c r="X27" s="10">
        <v>1.2800000000000001E-2</v>
      </c>
      <c r="Y27" s="10">
        <v>0</v>
      </c>
      <c r="Z27" s="10" t="s">
        <v>62</v>
      </c>
      <c r="AA27" s="10" t="s">
        <v>65</v>
      </c>
      <c r="AB27" s="10">
        <v>2</v>
      </c>
      <c r="AC27" s="10" t="s">
        <v>40</v>
      </c>
      <c r="AD27" s="10" t="s">
        <v>41</v>
      </c>
      <c r="AE27" s="10" t="s">
        <v>88</v>
      </c>
      <c r="AF27" s="10" t="s">
        <v>45</v>
      </c>
    </row>
    <row r="28" spans="1:32" x14ac:dyDescent="0.25">
      <c r="A28" s="10" t="s">
        <v>110</v>
      </c>
      <c r="B28" s="10" t="s">
        <v>60</v>
      </c>
      <c r="C28" s="10" t="s">
        <v>61</v>
      </c>
      <c r="D28" s="11">
        <v>42599.972395833334</v>
      </c>
      <c r="E28" s="10" t="s">
        <v>45</v>
      </c>
      <c r="F28" s="10" t="s">
        <v>34</v>
      </c>
      <c r="G28" s="10" t="s">
        <v>35</v>
      </c>
      <c r="H28" s="10" t="s">
        <v>109</v>
      </c>
      <c r="I28" s="10" t="s">
        <v>81</v>
      </c>
      <c r="J28" s="10" t="s">
        <v>67</v>
      </c>
      <c r="K28" s="10">
        <v>2.77</v>
      </c>
      <c r="L28" s="10">
        <v>1550</v>
      </c>
      <c r="M28" s="10" t="s">
        <v>39</v>
      </c>
      <c r="N28" s="10">
        <v>0</v>
      </c>
      <c r="O28" s="10">
        <v>0</v>
      </c>
      <c r="P28" s="10">
        <v>0</v>
      </c>
      <c r="Q28" s="10">
        <v>107</v>
      </c>
      <c r="R28" s="10">
        <v>0.14799999999999999</v>
      </c>
      <c r="S28" s="10">
        <v>0</v>
      </c>
      <c r="T28" s="10">
        <v>0</v>
      </c>
      <c r="U28" s="10">
        <v>0</v>
      </c>
      <c r="V28" s="10">
        <v>0</v>
      </c>
      <c r="W28" s="10">
        <v>24.2</v>
      </c>
      <c r="X28" s="10">
        <v>2.1899999999999999E-2</v>
      </c>
      <c r="Y28" s="10">
        <v>0</v>
      </c>
      <c r="Z28" s="10" t="s">
        <v>62</v>
      </c>
      <c r="AA28" s="10" t="s">
        <v>65</v>
      </c>
      <c r="AB28" s="10">
        <v>2</v>
      </c>
      <c r="AC28" s="10" t="s">
        <v>40</v>
      </c>
      <c r="AD28" s="10" t="s">
        <v>41</v>
      </c>
      <c r="AE28" s="10" t="s">
        <v>80</v>
      </c>
      <c r="AF28" s="10" t="s">
        <v>45</v>
      </c>
    </row>
    <row r="29" spans="1:32" x14ac:dyDescent="0.25">
      <c r="A29" s="10" t="s">
        <v>110</v>
      </c>
      <c r="B29" s="10" t="s">
        <v>60</v>
      </c>
      <c r="C29" s="10" t="s">
        <v>61</v>
      </c>
      <c r="D29" s="11">
        <v>42599.972395833334</v>
      </c>
      <c r="E29" s="10" t="s">
        <v>45</v>
      </c>
      <c r="F29" s="10" t="s">
        <v>34</v>
      </c>
      <c r="G29" s="10" t="s">
        <v>35</v>
      </c>
      <c r="H29" s="10" t="s">
        <v>109</v>
      </c>
      <c r="I29" s="10" t="s">
        <v>79</v>
      </c>
      <c r="J29" s="10" t="s">
        <v>67</v>
      </c>
      <c r="K29" s="10">
        <v>1.85</v>
      </c>
      <c r="L29" s="10">
        <v>1320</v>
      </c>
      <c r="M29" s="10" t="s">
        <v>39</v>
      </c>
      <c r="N29" s="10">
        <v>0</v>
      </c>
      <c r="O29" s="10">
        <v>0</v>
      </c>
      <c r="P29" s="10">
        <v>0</v>
      </c>
      <c r="Q29" s="10">
        <v>107</v>
      </c>
      <c r="R29" s="10">
        <v>9.01E-2</v>
      </c>
      <c r="S29" s="10">
        <v>0</v>
      </c>
      <c r="T29" s="10">
        <v>0</v>
      </c>
      <c r="U29" s="10">
        <v>0</v>
      </c>
      <c r="V29" s="10">
        <v>0</v>
      </c>
      <c r="W29" s="10">
        <v>22.5</v>
      </c>
      <c r="X29" s="10">
        <v>1.2800000000000001E-2</v>
      </c>
      <c r="Y29" s="10">
        <v>0</v>
      </c>
      <c r="Z29" s="10" t="s">
        <v>62</v>
      </c>
      <c r="AA29" s="10" t="s">
        <v>65</v>
      </c>
      <c r="AB29" s="10">
        <v>2</v>
      </c>
      <c r="AC29" s="10" t="s">
        <v>40</v>
      </c>
      <c r="AD29" s="10" t="s">
        <v>41</v>
      </c>
      <c r="AE29" s="10" t="s">
        <v>78</v>
      </c>
      <c r="AF29" s="10" t="s">
        <v>45</v>
      </c>
    </row>
    <row r="30" spans="1:32" x14ac:dyDescent="0.25">
      <c r="A30" s="10" t="s">
        <v>110</v>
      </c>
      <c r="B30" s="10" t="s">
        <v>60</v>
      </c>
      <c r="C30" s="10" t="s">
        <v>61</v>
      </c>
      <c r="D30" s="11">
        <v>42599.972395833334</v>
      </c>
      <c r="E30" s="10" t="s">
        <v>45</v>
      </c>
      <c r="F30" s="10" t="s">
        <v>34</v>
      </c>
      <c r="G30" s="10" t="s">
        <v>35</v>
      </c>
      <c r="H30" s="10" t="s">
        <v>109</v>
      </c>
      <c r="I30" s="10" t="s">
        <v>77</v>
      </c>
      <c r="J30" s="10" t="s">
        <v>67</v>
      </c>
      <c r="K30" s="10">
        <v>2.62</v>
      </c>
      <c r="L30" s="10">
        <v>1490</v>
      </c>
      <c r="M30" s="10" t="s">
        <v>39</v>
      </c>
      <c r="N30" s="10">
        <v>0</v>
      </c>
      <c r="O30" s="10">
        <v>0</v>
      </c>
      <c r="P30" s="10">
        <v>0</v>
      </c>
      <c r="Q30" s="10">
        <v>162</v>
      </c>
      <c r="R30" s="10">
        <v>0.186</v>
      </c>
      <c r="S30" s="10">
        <v>0</v>
      </c>
      <c r="T30" s="10">
        <v>0</v>
      </c>
      <c r="U30" s="10">
        <v>0</v>
      </c>
      <c r="V30" s="10">
        <v>0</v>
      </c>
      <c r="W30" s="10">
        <v>32.5</v>
      </c>
      <c r="X30" s="10">
        <v>2.7099999999999999E-2</v>
      </c>
      <c r="Y30" s="10">
        <v>0</v>
      </c>
      <c r="Z30" s="10" t="s">
        <v>62</v>
      </c>
      <c r="AA30" s="10" t="s">
        <v>65</v>
      </c>
      <c r="AB30" s="10">
        <v>2</v>
      </c>
      <c r="AC30" s="10" t="s">
        <v>40</v>
      </c>
      <c r="AD30" s="10" t="s">
        <v>41</v>
      </c>
      <c r="AE30" s="10" t="s">
        <v>76</v>
      </c>
      <c r="AF30" s="10" t="s">
        <v>45</v>
      </c>
    </row>
    <row r="31" spans="1:32" x14ac:dyDescent="0.25">
      <c r="A31" s="10" t="s">
        <v>110</v>
      </c>
      <c r="B31" s="10" t="s">
        <v>60</v>
      </c>
      <c r="C31" s="10" t="s">
        <v>61</v>
      </c>
      <c r="D31" s="11">
        <v>42599.972395833334</v>
      </c>
      <c r="E31" s="10" t="s">
        <v>45</v>
      </c>
      <c r="F31" s="10" t="s">
        <v>34</v>
      </c>
      <c r="G31" s="10" t="s">
        <v>35</v>
      </c>
      <c r="H31" s="10" t="s">
        <v>109</v>
      </c>
      <c r="I31" s="10" t="s">
        <v>87</v>
      </c>
      <c r="J31" s="10" t="s">
        <v>67</v>
      </c>
      <c r="K31" s="10">
        <v>2.86</v>
      </c>
      <c r="L31" s="10">
        <v>1510</v>
      </c>
      <c r="M31" s="10" t="s">
        <v>39</v>
      </c>
      <c r="N31" s="10">
        <v>0</v>
      </c>
      <c r="O31" s="10">
        <v>0</v>
      </c>
      <c r="P31" s="10">
        <v>0</v>
      </c>
      <c r="Q31" s="10">
        <v>225</v>
      </c>
      <c r="R31" s="10">
        <v>0.29199999999999998</v>
      </c>
      <c r="S31" s="10">
        <v>0</v>
      </c>
      <c r="T31" s="10">
        <v>0</v>
      </c>
      <c r="U31" s="10">
        <v>0</v>
      </c>
      <c r="V31" s="10">
        <v>0</v>
      </c>
      <c r="W31" s="10">
        <v>43</v>
      </c>
      <c r="X31" s="10">
        <v>4.1099999999999998E-2</v>
      </c>
      <c r="Y31" s="10">
        <v>0</v>
      </c>
      <c r="Z31" s="10" t="s">
        <v>62</v>
      </c>
      <c r="AA31" s="10" t="s">
        <v>65</v>
      </c>
      <c r="AB31" s="10">
        <v>2</v>
      </c>
      <c r="AC31" s="10" t="s">
        <v>40</v>
      </c>
      <c r="AD31" s="10" t="s">
        <v>41</v>
      </c>
      <c r="AE31" s="10" t="s">
        <v>86</v>
      </c>
      <c r="AF31" s="10" t="s">
        <v>45</v>
      </c>
    </row>
    <row r="32" spans="1:32" x14ac:dyDescent="0.25">
      <c r="A32" s="10" t="s">
        <v>110</v>
      </c>
      <c r="B32" s="10" t="s">
        <v>60</v>
      </c>
      <c r="C32" s="10" t="s">
        <v>61</v>
      </c>
      <c r="D32" s="11">
        <v>42599.972395833334</v>
      </c>
      <c r="E32" s="10" t="s">
        <v>45</v>
      </c>
      <c r="F32" s="10" t="s">
        <v>34</v>
      </c>
      <c r="G32" s="10" t="s">
        <v>35</v>
      </c>
      <c r="H32" s="10" t="s">
        <v>109</v>
      </c>
      <c r="I32" s="10" t="s">
        <v>75</v>
      </c>
      <c r="J32" s="10" t="s">
        <v>67</v>
      </c>
      <c r="K32" s="10">
        <v>3.48</v>
      </c>
      <c r="L32" s="10">
        <v>1780</v>
      </c>
      <c r="M32" s="10" t="s">
        <v>39</v>
      </c>
      <c r="N32" s="10">
        <v>0</v>
      </c>
      <c r="O32" s="10">
        <v>0</v>
      </c>
      <c r="P32" s="10">
        <v>0</v>
      </c>
      <c r="Q32" s="10">
        <v>204</v>
      </c>
      <c r="R32" s="10">
        <v>0.25</v>
      </c>
      <c r="S32" s="10">
        <v>0</v>
      </c>
      <c r="T32" s="10">
        <v>0</v>
      </c>
      <c r="U32" s="10">
        <v>0</v>
      </c>
      <c r="V32" s="10">
        <v>0</v>
      </c>
      <c r="W32" s="10">
        <v>43.4</v>
      </c>
      <c r="X32" s="10">
        <v>3.7600000000000001E-2</v>
      </c>
      <c r="Y32" s="10">
        <v>0</v>
      </c>
      <c r="Z32" s="10" t="s">
        <v>62</v>
      </c>
      <c r="AA32" s="10" t="s">
        <v>65</v>
      </c>
      <c r="AB32" s="10">
        <v>2</v>
      </c>
      <c r="AC32" s="10" t="s">
        <v>40</v>
      </c>
      <c r="AD32" s="10" t="s">
        <v>41</v>
      </c>
      <c r="AE32" s="10" t="s">
        <v>74</v>
      </c>
      <c r="AF32" s="10" t="s">
        <v>45</v>
      </c>
    </row>
    <row r="33" spans="1:32" x14ac:dyDescent="0.25">
      <c r="A33" s="10" t="s">
        <v>110</v>
      </c>
      <c r="B33" s="10" t="s">
        <v>60</v>
      </c>
      <c r="C33" s="10" t="s">
        <v>61</v>
      </c>
      <c r="D33" s="11">
        <v>42599.972395833334</v>
      </c>
      <c r="E33" s="10" t="s">
        <v>45</v>
      </c>
      <c r="F33" s="10" t="s">
        <v>34</v>
      </c>
      <c r="G33" s="10" t="s">
        <v>35</v>
      </c>
      <c r="H33" s="10" t="s">
        <v>109</v>
      </c>
      <c r="I33" s="10" t="s">
        <v>85</v>
      </c>
      <c r="J33" s="10" t="s">
        <v>67</v>
      </c>
      <c r="K33" s="10">
        <v>3.11</v>
      </c>
      <c r="L33" s="10">
        <v>1630</v>
      </c>
      <c r="M33" s="10" t="s">
        <v>39</v>
      </c>
      <c r="N33" s="10">
        <v>0</v>
      </c>
      <c r="O33" s="10">
        <v>0</v>
      </c>
      <c r="P33" s="10">
        <v>0</v>
      </c>
      <c r="Q33" s="10">
        <v>305</v>
      </c>
      <c r="R33" s="10">
        <v>0.17199999999999999</v>
      </c>
      <c r="S33" s="10">
        <v>0</v>
      </c>
      <c r="T33" s="10">
        <v>0</v>
      </c>
      <c r="U33" s="10">
        <v>0</v>
      </c>
      <c r="V33" s="10">
        <v>0</v>
      </c>
      <c r="W33" s="10">
        <v>61.1</v>
      </c>
      <c r="X33" s="10">
        <v>2.5600000000000001E-2</v>
      </c>
      <c r="Y33" s="10">
        <v>0</v>
      </c>
      <c r="Z33" s="10" t="s">
        <v>62</v>
      </c>
      <c r="AA33" s="10" t="s">
        <v>65</v>
      </c>
      <c r="AB33" s="10">
        <v>2</v>
      </c>
      <c r="AC33" s="10" t="s">
        <v>40</v>
      </c>
      <c r="AD33" s="10" t="s">
        <v>41</v>
      </c>
      <c r="AE33" s="10" t="s">
        <v>84</v>
      </c>
      <c r="AF33" s="10" t="s">
        <v>45</v>
      </c>
    </row>
    <row r="34" spans="1:32" x14ac:dyDescent="0.25">
      <c r="A34" s="10" t="s">
        <v>110</v>
      </c>
      <c r="B34" s="10" t="s">
        <v>60</v>
      </c>
      <c r="C34" s="10" t="s">
        <v>61</v>
      </c>
      <c r="D34" s="11">
        <v>42599.972395833334</v>
      </c>
      <c r="E34" s="10" t="s">
        <v>45</v>
      </c>
      <c r="F34" s="10" t="s">
        <v>34</v>
      </c>
      <c r="G34" s="10" t="s">
        <v>35</v>
      </c>
      <c r="H34" s="10" t="s">
        <v>109</v>
      </c>
      <c r="I34" s="10" t="s">
        <v>73</v>
      </c>
      <c r="J34" s="10" t="s">
        <v>67</v>
      </c>
      <c r="K34" s="10">
        <v>3.78</v>
      </c>
      <c r="L34" s="10">
        <v>1690</v>
      </c>
      <c r="M34" s="10" t="s">
        <v>39</v>
      </c>
      <c r="N34" s="10">
        <v>0</v>
      </c>
      <c r="O34" s="10">
        <v>0</v>
      </c>
      <c r="P34" s="10">
        <v>0</v>
      </c>
      <c r="Q34" s="10">
        <v>341</v>
      </c>
      <c r="R34" s="10">
        <v>0.28599999999999998</v>
      </c>
      <c r="S34" s="10">
        <v>0</v>
      </c>
      <c r="T34" s="10">
        <v>0</v>
      </c>
      <c r="U34" s="10">
        <v>0</v>
      </c>
      <c r="V34" s="10">
        <v>0</v>
      </c>
      <c r="W34" s="10">
        <v>63.3</v>
      </c>
      <c r="X34" s="10">
        <v>4.07E-2</v>
      </c>
      <c r="Y34" s="10">
        <v>0</v>
      </c>
      <c r="Z34" s="10" t="s">
        <v>62</v>
      </c>
      <c r="AA34" s="10" t="s">
        <v>65</v>
      </c>
      <c r="AB34" s="10">
        <v>2</v>
      </c>
      <c r="AC34" s="10" t="s">
        <v>40</v>
      </c>
      <c r="AD34" s="10" t="s">
        <v>41</v>
      </c>
      <c r="AE34" s="10" t="s">
        <v>72</v>
      </c>
      <c r="AF34" s="10" t="s">
        <v>45</v>
      </c>
    </row>
    <row r="35" spans="1:32" x14ac:dyDescent="0.25">
      <c r="A35" s="10" t="s">
        <v>110</v>
      </c>
      <c r="B35" s="10" t="s">
        <v>60</v>
      </c>
      <c r="C35" s="10" t="s">
        <v>61</v>
      </c>
      <c r="D35" s="11">
        <v>42599.972395833334</v>
      </c>
      <c r="E35" s="10" t="s">
        <v>45</v>
      </c>
      <c r="F35" s="10" t="s">
        <v>34</v>
      </c>
      <c r="G35" s="10" t="s">
        <v>35</v>
      </c>
      <c r="H35" s="10" t="s">
        <v>109</v>
      </c>
      <c r="I35" s="10" t="s">
        <v>71</v>
      </c>
      <c r="J35" s="10" t="s">
        <v>67</v>
      </c>
      <c r="K35" s="10">
        <v>3.71</v>
      </c>
      <c r="L35" s="10">
        <v>1500</v>
      </c>
      <c r="M35" s="10" t="s">
        <v>39</v>
      </c>
      <c r="N35" s="10">
        <v>0</v>
      </c>
      <c r="O35" s="10">
        <v>0</v>
      </c>
      <c r="P35" s="10">
        <v>0</v>
      </c>
      <c r="Q35" s="10">
        <v>398</v>
      </c>
      <c r="R35" s="10">
        <v>0.216</v>
      </c>
      <c r="S35" s="10">
        <v>0</v>
      </c>
      <c r="T35" s="10">
        <v>0</v>
      </c>
      <c r="U35" s="10">
        <v>0</v>
      </c>
      <c r="V35" s="10">
        <v>0</v>
      </c>
      <c r="W35" s="10">
        <v>61.4</v>
      </c>
      <c r="X35" s="10">
        <v>2.9899999999999999E-2</v>
      </c>
      <c r="Y35" s="10">
        <v>0</v>
      </c>
      <c r="Z35" s="10" t="s">
        <v>62</v>
      </c>
      <c r="AA35" s="10" t="s">
        <v>65</v>
      </c>
      <c r="AB35" s="10">
        <v>2</v>
      </c>
      <c r="AC35" s="10" t="s">
        <v>40</v>
      </c>
      <c r="AD35" s="10" t="s">
        <v>41</v>
      </c>
      <c r="AE35" s="10" t="s">
        <v>70</v>
      </c>
      <c r="AF35" s="10" t="s">
        <v>45</v>
      </c>
    </row>
    <row r="36" spans="1:32" x14ac:dyDescent="0.25">
      <c r="A36" s="10" t="s">
        <v>110</v>
      </c>
      <c r="B36" s="10" t="s">
        <v>60</v>
      </c>
      <c r="C36" s="10" t="s">
        <v>61</v>
      </c>
      <c r="D36" s="11">
        <v>42599.972395833334</v>
      </c>
      <c r="E36" s="10" t="s">
        <v>45</v>
      </c>
      <c r="F36" s="10" t="s">
        <v>34</v>
      </c>
      <c r="G36" s="10" t="s">
        <v>35</v>
      </c>
      <c r="H36" s="10" t="s">
        <v>109</v>
      </c>
      <c r="I36" s="10" t="s">
        <v>83</v>
      </c>
      <c r="J36" s="10" t="s">
        <v>67</v>
      </c>
      <c r="K36" s="10">
        <v>2.82</v>
      </c>
      <c r="L36" s="10">
        <v>1530</v>
      </c>
      <c r="M36" s="10" t="s">
        <v>39</v>
      </c>
      <c r="N36" s="10">
        <v>0</v>
      </c>
      <c r="O36" s="10">
        <v>0</v>
      </c>
      <c r="P36" s="10">
        <v>0</v>
      </c>
      <c r="Q36" s="10">
        <v>286</v>
      </c>
      <c r="R36" s="10">
        <v>0.155</v>
      </c>
      <c r="S36" s="10">
        <v>0</v>
      </c>
      <c r="T36" s="10">
        <v>0</v>
      </c>
      <c r="U36" s="10">
        <v>0</v>
      </c>
      <c r="V36" s="10">
        <v>0</v>
      </c>
      <c r="W36" s="10">
        <v>66.3</v>
      </c>
      <c r="X36" s="10">
        <v>2.2200000000000001E-2</v>
      </c>
      <c r="Y36" s="10">
        <v>0</v>
      </c>
      <c r="Z36" s="10" t="s">
        <v>62</v>
      </c>
      <c r="AA36" s="10" t="s">
        <v>65</v>
      </c>
      <c r="AB36" s="10">
        <v>2</v>
      </c>
      <c r="AC36" s="10" t="s">
        <v>40</v>
      </c>
      <c r="AD36" s="10" t="s">
        <v>41</v>
      </c>
      <c r="AE36" s="10" t="s">
        <v>82</v>
      </c>
      <c r="AF36" s="10" t="s">
        <v>45</v>
      </c>
    </row>
    <row r="37" spans="1:32" x14ac:dyDescent="0.25">
      <c r="A37" s="10" t="s">
        <v>110</v>
      </c>
      <c r="B37" s="10" t="s">
        <v>60</v>
      </c>
      <c r="C37" s="10" t="s">
        <v>61</v>
      </c>
      <c r="D37" s="11">
        <v>42599.972395833334</v>
      </c>
      <c r="E37" s="10" t="s">
        <v>46</v>
      </c>
      <c r="F37" s="10" t="s">
        <v>34</v>
      </c>
      <c r="G37" s="10" t="s">
        <v>35</v>
      </c>
      <c r="H37" s="10" t="s">
        <v>109</v>
      </c>
      <c r="I37" s="10" t="s">
        <v>81</v>
      </c>
      <c r="J37" s="10" t="s">
        <v>67</v>
      </c>
      <c r="K37" s="10">
        <v>3.35</v>
      </c>
      <c r="L37" s="10">
        <v>2000</v>
      </c>
      <c r="M37" s="10" t="s">
        <v>39</v>
      </c>
      <c r="N37" s="10">
        <v>0</v>
      </c>
      <c r="O37" s="10">
        <v>0</v>
      </c>
      <c r="P37" s="10">
        <v>0</v>
      </c>
      <c r="Q37" s="10">
        <v>105</v>
      </c>
      <c r="R37" s="10">
        <v>0.16300000000000001</v>
      </c>
      <c r="S37" s="10">
        <v>0</v>
      </c>
      <c r="T37" s="10">
        <v>0</v>
      </c>
      <c r="U37" s="10">
        <v>0</v>
      </c>
      <c r="V37" s="10">
        <v>0</v>
      </c>
      <c r="W37" s="10">
        <v>24.9</v>
      </c>
      <c r="X37" s="10">
        <v>2.53E-2</v>
      </c>
      <c r="Y37" s="10">
        <v>0</v>
      </c>
      <c r="Z37" s="10" t="s">
        <v>62</v>
      </c>
      <c r="AA37" s="10" t="s">
        <v>65</v>
      </c>
      <c r="AB37" s="10">
        <v>2</v>
      </c>
      <c r="AC37" s="10" t="s">
        <v>40</v>
      </c>
      <c r="AD37" s="10" t="s">
        <v>41</v>
      </c>
      <c r="AE37" s="10" t="s">
        <v>80</v>
      </c>
      <c r="AF37" s="10" t="s">
        <v>47</v>
      </c>
    </row>
    <row r="38" spans="1:32" x14ac:dyDescent="0.25">
      <c r="A38" s="10" t="s">
        <v>110</v>
      </c>
      <c r="B38" s="10" t="s">
        <v>60</v>
      </c>
      <c r="C38" s="10" t="s">
        <v>61</v>
      </c>
      <c r="D38" s="11">
        <v>42599.972395833334</v>
      </c>
      <c r="E38" s="10" t="s">
        <v>46</v>
      </c>
      <c r="F38" s="10" t="s">
        <v>34</v>
      </c>
      <c r="G38" s="10" t="s">
        <v>35</v>
      </c>
      <c r="H38" s="10" t="s">
        <v>109</v>
      </c>
      <c r="I38" s="10" t="s">
        <v>79</v>
      </c>
      <c r="J38" s="10" t="s">
        <v>67</v>
      </c>
      <c r="K38" s="10">
        <v>2.2999999999999998</v>
      </c>
      <c r="L38" s="10">
        <v>1610</v>
      </c>
      <c r="M38" s="10" t="s">
        <v>39</v>
      </c>
      <c r="N38" s="10">
        <v>0</v>
      </c>
      <c r="O38" s="10">
        <v>0</v>
      </c>
      <c r="P38" s="10">
        <v>0</v>
      </c>
      <c r="Q38" s="10">
        <v>119</v>
      </c>
      <c r="R38" s="10">
        <v>0.13500000000000001</v>
      </c>
      <c r="S38" s="10">
        <v>0</v>
      </c>
      <c r="T38" s="10">
        <v>0</v>
      </c>
      <c r="U38" s="10">
        <v>0</v>
      </c>
      <c r="V38" s="10">
        <v>0</v>
      </c>
      <c r="W38" s="10">
        <v>25.9</v>
      </c>
      <c r="X38" s="10">
        <v>2.0500000000000001E-2</v>
      </c>
      <c r="Y38" s="10">
        <v>0</v>
      </c>
      <c r="Z38" s="10" t="s">
        <v>62</v>
      </c>
      <c r="AA38" s="10" t="s">
        <v>65</v>
      </c>
      <c r="AB38" s="10">
        <v>2</v>
      </c>
      <c r="AC38" s="10" t="s">
        <v>40</v>
      </c>
      <c r="AD38" s="10" t="s">
        <v>41</v>
      </c>
      <c r="AE38" s="10" t="s">
        <v>78</v>
      </c>
      <c r="AF38" s="10" t="s">
        <v>47</v>
      </c>
    </row>
    <row r="39" spans="1:32" x14ac:dyDescent="0.25">
      <c r="A39" s="10" t="s">
        <v>110</v>
      </c>
      <c r="B39" s="10" t="s">
        <v>60</v>
      </c>
      <c r="C39" s="10" t="s">
        <v>61</v>
      </c>
      <c r="D39" s="11">
        <v>42599.972395833334</v>
      </c>
      <c r="E39" s="10" t="s">
        <v>46</v>
      </c>
      <c r="F39" s="10" t="s">
        <v>34</v>
      </c>
      <c r="G39" s="10" t="s">
        <v>35</v>
      </c>
      <c r="H39" s="10" t="s">
        <v>109</v>
      </c>
      <c r="I39" s="10" t="s">
        <v>77</v>
      </c>
      <c r="J39" s="10" t="s">
        <v>67</v>
      </c>
      <c r="K39" s="10">
        <v>2.33</v>
      </c>
      <c r="L39" s="10">
        <v>1540</v>
      </c>
      <c r="M39" s="10" t="s">
        <v>39</v>
      </c>
      <c r="N39" s="10">
        <v>0</v>
      </c>
      <c r="O39" s="10">
        <v>0</v>
      </c>
      <c r="P39" s="10">
        <v>0</v>
      </c>
      <c r="Q39" s="10">
        <v>148</v>
      </c>
      <c r="R39" s="10">
        <v>0.156</v>
      </c>
      <c r="S39" s="10">
        <v>0</v>
      </c>
      <c r="T39" s="10">
        <v>0</v>
      </c>
      <c r="U39" s="10">
        <v>0</v>
      </c>
      <c r="V39" s="10">
        <v>0</v>
      </c>
      <c r="W39" s="10">
        <v>31.6</v>
      </c>
      <c r="X39" s="10">
        <v>2.6200000000000001E-2</v>
      </c>
      <c r="Y39" s="10">
        <v>0</v>
      </c>
      <c r="Z39" s="10" t="s">
        <v>62</v>
      </c>
      <c r="AA39" s="10" t="s">
        <v>65</v>
      </c>
      <c r="AB39" s="10">
        <v>2</v>
      </c>
      <c r="AC39" s="10" t="s">
        <v>40</v>
      </c>
      <c r="AD39" s="10" t="s">
        <v>41</v>
      </c>
      <c r="AE39" s="10" t="s">
        <v>76</v>
      </c>
      <c r="AF39" s="10" t="s">
        <v>47</v>
      </c>
    </row>
    <row r="40" spans="1:32" x14ac:dyDescent="0.25">
      <c r="A40" s="10" t="s">
        <v>110</v>
      </c>
      <c r="B40" s="10" t="s">
        <v>60</v>
      </c>
      <c r="C40" s="10" t="s">
        <v>61</v>
      </c>
      <c r="D40" s="11">
        <v>42599.972395833334</v>
      </c>
      <c r="E40" s="10" t="s">
        <v>46</v>
      </c>
      <c r="F40" s="10" t="s">
        <v>34</v>
      </c>
      <c r="G40" s="10" t="s">
        <v>35</v>
      </c>
      <c r="H40" s="10" t="s">
        <v>109</v>
      </c>
      <c r="I40" s="10" t="s">
        <v>75</v>
      </c>
      <c r="J40" s="10" t="s">
        <v>67</v>
      </c>
      <c r="K40" s="10">
        <v>3.23</v>
      </c>
      <c r="L40" s="10">
        <v>1610</v>
      </c>
      <c r="M40" s="10" t="s">
        <v>39</v>
      </c>
      <c r="N40" s="10">
        <v>0</v>
      </c>
      <c r="O40" s="10">
        <v>0</v>
      </c>
      <c r="P40" s="10">
        <v>0</v>
      </c>
      <c r="Q40" s="10">
        <v>199</v>
      </c>
      <c r="R40" s="10">
        <v>0.23400000000000001</v>
      </c>
      <c r="S40" s="10">
        <v>0</v>
      </c>
      <c r="T40" s="10">
        <v>0</v>
      </c>
      <c r="U40" s="10">
        <v>0</v>
      </c>
      <c r="V40" s="10">
        <v>0</v>
      </c>
      <c r="W40" s="10">
        <v>41.6</v>
      </c>
      <c r="X40" s="10">
        <v>3.5099999999999999E-2</v>
      </c>
      <c r="Y40" s="10">
        <v>0</v>
      </c>
      <c r="Z40" s="10" t="s">
        <v>62</v>
      </c>
      <c r="AA40" s="10" t="s">
        <v>65</v>
      </c>
      <c r="AB40" s="10">
        <v>2</v>
      </c>
      <c r="AC40" s="10" t="s">
        <v>40</v>
      </c>
      <c r="AD40" s="10" t="s">
        <v>41</v>
      </c>
      <c r="AE40" s="10" t="s">
        <v>74</v>
      </c>
      <c r="AF40" s="10" t="s">
        <v>47</v>
      </c>
    </row>
    <row r="41" spans="1:32" x14ac:dyDescent="0.25">
      <c r="A41" s="10" t="s">
        <v>110</v>
      </c>
      <c r="B41" s="10" t="s">
        <v>60</v>
      </c>
      <c r="C41" s="10" t="s">
        <v>61</v>
      </c>
      <c r="D41" s="11">
        <v>42599.972395833334</v>
      </c>
      <c r="E41" s="10" t="s">
        <v>46</v>
      </c>
      <c r="F41" s="10" t="s">
        <v>34</v>
      </c>
      <c r="G41" s="10" t="s">
        <v>35</v>
      </c>
      <c r="H41" s="10" t="s">
        <v>109</v>
      </c>
      <c r="I41" s="10" t="s">
        <v>73</v>
      </c>
      <c r="J41" s="10" t="s">
        <v>67</v>
      </c>
      <c r="K41" s="10">
        <v>4.5599999999999996</v>
      </c>
      <c r="L41" s="10">
        <v>1650</v>
      </c>
      <c r="M41" s="10" t="s">
        <v>39</v>
      </c>
      <c r="N41" s="10">
        <v>0</v>
      </c>
      <c r="O41" s="10">
        <v>0</v>
      </c>
      <c r="P41" s="10">
        <v>0</v>
      </c>
      <c r="Q41" s="10">
        <v>306</v>
      </c>
      <c r="R41" s="10">
        <v>0.25600000000000001</v>
      </c>
      <c r="S41" s="10">
        <v>0</v>
      </c>
      <c r="T41" s="10">
        <v>0</v>
      </c>
      <c r="U41" s="10">
        <v>0</v>
      </c>
      <c r="V41" s="10">
        <v>0</v>
      </c>
      <c r="W41" s="10">
        <v>57.4</v>
      </c>
      <c r="X41" s="10">
        <v>3.6999999999999998E-2</v>
      </c>
      <c r="Y41" s="10">
        <v>0</v>
      </c>
      <c r="Z41" s="10" t="s">
        <v>62</v>
      </c>
      <c r="AA41" s="10" t="s">
        <v>65</v>
      </c>
      <c r="AB41" s="10">
        <v>2</v>
      </c>
      <c r="AC41" s="10" t="s">
        <v>40</v>
      </c>
      <c r="AD41" s="10" t="s">
        <v>41</v>
      </c>
      <c r="AE41" s="10" t="s">
        <v>72</v>
      </c>
      <c r="AF41" s="10" t="s">
        <v>47</v>
      </c>
    </row>
    <row r="42" spans="1:32" x14ac:dyDescent="0.25">
      <c r="A42" s="10" t="s">
        <v>110</v>
      </c>
      <c r="B42" s="10" t="s">
        <v>60</v>
      </c>
      <c r="C42" s="10" t="s">
        <v>61</v>
      </c>
      <c r="D42" s="11">
        <v>42599.972395833334</v>
      </c>
      <c r="E42" s="10" t="s">
        <v>46</v>
      </c>
      <c r="F42" s="10" t="s">
        <v>34</v>
      </c>
      <c r="G42" s="10" t="s">
        <v>35</v>
      </c>
      <c r="H42" s="10" t="s">
        <v>109</v>
      </c>
      <c r="I42" s="10" t="s">
        <v>71</v>
      </c>
      <c r="J42" s="10" t="s">
        <v>67</v>
      </c>
      <c r="K42" s="10">
        <v>5.71</v>
      </c>
      <c r="L42" s="10">
        <v>1580</v>
      </c>
      <c r="M42" s="10" t="s">
        <v>39</v>
      </c>
      <c r="N42" s="10">
        <v>0</v>
      </c>
      <c r="O42" s="10">
        <v>0</v>
      </c>
      <c r="P42" s="10">
        <v>0</v>
      </c>
      <c r="Q42" s="10">
        <v>258</v>
      </c>
      <c r="R42" s="10">
        <v>0.17299999999999999</v>
      </c>
      <c r="S42" s="10">
        <v>0</v>
      </c>
      <c r="T42" s="10">
        <v>0</v>
      </c>
      <c r="U42" s="10">
        <v>0</v>
      </c>
      <c r="V42" s="10">
        <v>0</v>
      </c>
      <c r="W42" s="10">
        <v>40.299999999999997</v>
      </c>
      <c r="X42" s="10">
        <v>2.3400000000000001E-2</v>
      </c>
      <c r="Y42" s="10">
        <v>0</v>
      </c>
      <c r="Z42" s="10" t="s">
        <v>62</v>
      </c>
      <c r="AA42" s="10" t="s">
        <v>65</v>
      </c>
      <c r="AB42" s="10">
        <v>2</v>
      </c>
      <c r="AC42" s="10" t="s">
        <v>40</v>
      </c>
      <c r="AD42" s="10" t="s">
        <v>41</v>
      </c>
      <c r="AE42" s="10" t="s">
        <v>70</v>
      </c>
      <c r="AF42" s="10" t="s">
        <v>47</v>
      </c>
    </row>
    <row r="43" spans="1:32" x14ac:dyDescent="0.25">
      <c r="A43" s="10" t="s">
        <v>110</v>
      </c>
      <c r="B43" s="10" t="s">
        <v>60</v>
      </c>
      <c r="C43" s="10" t="s">
        <v>61</v>
      </c>
      <c r="D43" s="11">
        <v>42599.972395833334</v>
      </c>
      <c r="E43" s="10" t="s">
        <v>46</v>
      </c>
      <c r="F43" s="10" t="s">
        <v>34</v>
      </c>
      <c r="G43" s="10" t="s">
        <v>35</v>
      </c>
      <c r="H43" s="10" t="s">
        <v>109</v>
      </c>
      <c r="I43" s="10" t="s">
        <v>37</v>
      </c>
      <c r="J43" s="10" t="s">
        <v>67</v>
      </c>
      <c r="K43" s="10">
        <v>2.84</v>
      </c>
      <c r="L43" s="10">
        <v>1640</v>
      </c>
      <c r="M43" s="10" t="s">
        <v>39</v>
      </c>
      <c r="N43" s="10">
        <v>0</v>
      </c>
      <c r="O43" s="10">
        <v>0</v>
      </c>
      <c r="P43" s="10">
        <v>0</v>
      </c>
      <c r="Q43" s="10">
        <v>157</v>
      </c>
      <c r="R43" s="10">
        <v>0.184</v>
      </c>
      <c r="S43" s="10">
        <v>0</v>
      </c>
      <c r="T43" s="10">
        <v>0</v>
      </c>
      <c r="U43" s="10">
        <v>0</v>
      </c>
      <c r="V43" s="10">
        <v>0</v>
      </c>
      <c r="W43" s="10">
        <v>33.4</v>
      </c>
      <c r="X43" s="10">
        <v>2.7799999999999998E-2</v>
      </c>
      <c r="Y43" s="10">
        <v>0</v>
      </c>
      <c r="Z43" s="10" t="s">
        <v>62</v>
      </c>
      <c r="AA43" s="10" t="s">
        <v>65</v>
      </c>
      <c r="AB43" s="10">
        <v>2</v>
      </c>
      <c r="AC43" s="10" t="s">
        <v>40</v>
      </c>
      <c r="AD43" s="10" t="s">
        <v>41</v>
      </c>
      <c r="AE43" s="10" t="s">
        <v>42</v>
      </c>
      <c r="AF43" s="10" t="s">
        <v>47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opLeftCell="I1" workbookViewId="0">
      <selection activeCell="Y6" sqref="Y6:Y14"/>
    </sheetView>
  </sheetViews>
  <sheetFormatPr defaultRowHeight="15" x14ac:dyDescent="0.25"/>
  <cols>
    <col min="1" max="16384" width="9.140625" style="10"/>
  </cols>
  <sheetData>
    <row r="1" spans="1:32" x14ac:dyDescent="0.25">
      <c r="A1" s="10" t="s">
        <v>57</v>
      </c>
    </row>
    <row r="2" spans="1:32" x14ac:dyDescent="0.25">
      <c r="A2" s="10" t="s">
        <v>113</v>
      </c>
    </row>
    <row r="3" spans="1:32" x14ac:dyDescent="0.25">
      <c r="A3" s="10" t="s">
        <v>59</v>
      </c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112</v>
      </c>
      <c r="B6" s="10" t="s">
        <v>60</v>
      </c>
      <c r="C6" s="10" t="s">
        <v>61</v>
      </c>
      <c r="D6" s="11">
        <v>42599.973599537036</v>
      </c>
      <c r="E6" s="10" t="s">
        <v>33</v>
      </c>
      <c r="F6" s="10" t="s">
        <v>34</v>
      </c>
      <c r="G6" s="10" t="s">
        <v>35</v>
      </c>
      <c r="H6" s="10" t="s">
        <v>109</v>
      </c>
      <c r="I6" s="10" t="s">
        <v>101</v>
      </c>
      <c r="J6" s="10" t="s">
        <v>67</v>
      </c>
      <c r="K6" s="10">
        <v>2.0299999999999998</v>
      </c>
      <c r="L6" s="10">
        <v>1470</v>
      </c>
      <c r="M6" s="10" t="s">
        <v>39</v>
      </c>
      <c r="N6" s="10">
        <v>0</v>
      </c>
      <c r="O6" s="10">
        <v>0</v>
      </c>
      <c r="P6" s="10">
        <v>0</v>
      </c>
      <c r="Q6" s="10">
        <v>147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38.799999999999997</v>
      </c>
      <c r="X6" s="10">
        <v>0</v>
      </c>
      <c r="Y6" s="10">
        <v>0</v>
      </c>
      <c r="Z6" s="10" t="s">
        <v>62</v>
      </c>
      <c r="AA6" s="10" t="s">
        <v>65</v>
      </c>
      <c r="AB6" s="10">
        <v>2</v>
      </c>
      <c r="AC6" s="10" t="s">
        <v>40</v>
      </c>
      <c r="AD6" s="10" t="s">
        <v>41</v>
      </c>
      <c r="AE6" s="10" t="s">
        <v>100</v>
      </c>
      <c r="AF6" s="10" t="s">
        <v>43</v>
      </c>
    </row>
    <row r="7" spans="1:32" x14ac:dyDescent="0.25">
      <c r="A7" s="10" t="s">
        <v>112</v>
      </c>
      <c r="B7" s="10" t="s">
        <v>60</v>
      </c>
      <c r="C7" s="10" t="s">
        <v>61</v>
      </c>
      <c r="D7" s="11">
        <v>42599.973599537036</v>
      </c>
      <c r="E7" s="10" t="s">
        <v>33</v>
      </c>
      <c r="F7" s="10" t="s">
        <v>34</v>
      </c>
      <c r="G7" s="10" t="s">
        <v>35</v>
      </c>
      <c r="H7" s="10" t="s">
        <v>109</v>
      </c>
      <c r="I7" s="10" t="s">
        <v>99</v>
      </c>
      <c r="J7" s="10" t="s">
        <v>67</v>
      </c>
      <c r="K7" s="10">
        <v>3.02</v>
      </c>
      <c r="L7" s="10">
        <v>1530</v>
      </c>
      <c r="M7" s="10" t="s">
        <v>39</v>
      </c>
      <c r="N7" s="10">
        <v>0</v>
      </c>
      <c r="O7" s="10">
        <v>0</v>
      </c>
      <c r="P7" s="10">
        <v>0</v>
      </c>
      <c r="Q7" s="10">
        <v>170</v>
      </c>
      <c r="R7" s="10">
        <v>9.8699999999999996E-2</v>
      </c>
      <c r="S7" s="10">
        <v>0</v>
      </c>
      <c r="T7" s="10">
        <v>0</v>
      </c>
      <c r="U7" s="10">
        <v>0</v>
      </c>
      <c r="V7" s="10">
        <v>0</v>
      </c>
      <c r="W7" s="10">
        <v>47.6</v>
      </c>
      <c r="X7" s="10">
        <v>5.4999999999999997E-3</v>
      </c>
      <c r="Y7" s="10">
        <v>0</v>
      </c>
      <c r="Z7" s="10" t="s">
        <v>62</v>
      </c>
      <c r="AA7" s="10" t="s">
        <v>65</v>
      </c>
      <c r="AB7" s="10">
        <v>2</v>
      </c>
      <c r="AC7" s="10" t="s">
        <v>40</v>
      </c>
      <c r="AD7" s="10" t="s">
        <v>41</v>
      </c>
      <c r="AE7" s="10" t="s">
        <v>98</v>
      </c>
      <c r="AF7" s="10" t="s">
        <v>43</v>
      </c>
    </row>
    <row r="8" spans="1:32" x14ac:dyDescent="0.25">
      <c r="A8" s="10" t="s">
        <v>112</v>
      </c>
      <c r="B8" s="10" t="s">
        <v>60</v>
      </c>
      <c r="C8" s="10" t="s">
        <v>61</v>
      </c>
      <c r="D8" s="11">
        <v>42599.973599537036</v>
      </c>
      <c r="E8" s="10" t="s">
        <v>33</v>
      </c>
      <c r="F8" s="10" t="s">
        <v>34</v>
      </c>
      <c r="G8" s="10" t="s">
        <v>35</v>
      </c>
      <c r="H8" s="10" t="s">
        <v>109</v>
      </c>
      <c r="I8" s="10" t="s">
        <v>97</v>
      </c>
      <c r="J8" s="10" t="s">
        <v>67</v>
      </c>
      <c r="K8" s="10">
        <v>2.52</v>
      </c>
      <c r="L8" s="10">
        <v>1480</v>
      </c>
      <c r="M8" s="10" t="s">
        <v>39</v>
      </c>
      <c r="N8" s="10">
        <v>0</v>
      </c>
      <c r="O8" s="10">
        <v>0</v>
      </c>
      <c r="P8" s="10">
        <v>0</v>
      </c>
      <c r="Q8" s="10">
        <v>97.9</v>
      </c>
      <c r="R8" s="10">
        <v>5.7599999999999998E-2</v>
      </c>
      <c r="S8" s="10">
        <v>0</v>
      </c>
      <c r="T8" s="10">
        <v>0</v>
      </c>
      <c r="U8" s="10">
        <v>0</v>
      </c>
      <c r="V8" s="10">
        <v>0</v>
      </c>
      <c r="W8" s="10">
        <v>-6.63</v>
      </c>
      <c r="X8" s="10">
        <v>-1.0200000000000001E-3</v>
      </c>
      <c r="Y8" s="10">
        <v>0</v>
      </c>
      <c r="Z8" s="10" t="s">
        <v>62</v>
      </c>
      <c r="AA8" s="10" t="s">
        <v>65</v>
      </c>
      <c r="AB8" s="10">
        <v>2</v>
      </c>
      <c r="AC8" s="10" t="s">
        <v>40</v>
      </c>
      <c r="AD8" s="10" t="s">
        <v>41</v>
      </c>
      <c r="AE8" s="10" t="s">
        <v>96</v>
      </c>
      <c r="AF8" s="10" t="s">
        <v>43</v>
      </c>
    </row>
    <row r="9" spans="1:32" x14ac:dyDescent="0.25">
      <c r="A9" s="10" t="s">
        <v>112</v>
      </c>
      <c r="B9" s="10" t="s">
        <v>60</v>
      </c>
      <c r="C9" s="10" t="s">
        <v>61</v>
      </c>
      <c r="D9" s="11">
        <v>42599.973599537036</v>
      </c>
      <c r="E9" s="10" t="s">
        <v>33</v>
      </c>
      <c r="F9" s="10" t="s">
        <v>34</v>
      </c>
      <c r="G9" s="10" t="s">
        <v>35</v>
      </c>
      <c r="H9" s="10" t="s">
        <v>109</v>
      </c>
      <c r="I9" s="10" t="s">
        <v>91</v>
      </c>
      <c r="J9" s="10" t="s">
        <v>67</v>
      </c>
      <c r="K9" s="10">
        <v>2.42</v>
      </c>
      <c r="L9" s="10">
        <v>1500</v>
      </c>
      <c r="M9" s="10" t="s">
        <v>39</v>
      </c>
      <c r="N9" s="10">
        <v>0</v>
      </c>
      <c r="O9" s="10">
        <v>0</v>
      </c>
      <c r="P9" s="10">
        <v>0</v>
      </c>
      <c r="Q9" s="10">
        <v>158</v>
      </c>
      <c r="R9" s="10">
        <v>0.14899999999999999</v>
      </c>
      <c r="S9" s="10">
        <v>0</v>
      </c>
      <c r="T9" s="10">
        <v>0</v>
      </c>
      <c r="U9" s="10">
        <v>0</v>
      </c>
      <c r="V9" s="10">
        <v>0</v>
      </c>
      <c r="W9" s="10">
        <v>32</v>
      </c>
      <c r="X9" s="10">
        <v>4.1000000000000003E-3</v>
      </c>
      <c r="Y9" s="10">
        <v>0</v>
      </c>
      <c r="Z9" s="10" t="s">
        <v>62</v>
      </c>
      <c r="AA9" s="10" t="s">
        <v>65</v>
      </c>
      <c r="AB9" s="10">
        <v>2</v>
      </c>
      <c r="AC9" s="10" t="s">
        <v>40</v>
      </c>
      <c r="AD9" s="10" t="s">
        <v>41</v>
      </c>
      <c r="AE9" s="10" t="s">
        <v>90</v>
      </c>
      <c r="AF9" s="10" t="s">
        <v>43</v>
      </c>
    </row>
    <row r="10" spans="1:32" x14ac:dyDescent="0.25">
      <c r="A10" s="10" t="s">
        <v>112</v>
      </c>
      <c r="B10" s="10" t="s">
        <v>60</v>
      </c>
      <c r="C10" s="10" t="s">
        <v>61</v>
      </c>
      <c r="D10" s="11">
        <v>42599.973599537036</v>
      </c>
      <c r="E10" s="10" t="s">
        <v>33</v>
      </c>
      <c r="F10" s="10" t="s">
        <v>34</v>
      </c>
      <c r="G10" s="10" t="s">
        <v>35</v>
      </c>
      <c r="H10" s="10" t="s">
        <v>109</v>
      </c>
      <c r="I10" s="10" t="s">
        <v>89</v>
      </c>
      <c r="J10" s="10" t="s">
        <v>67</v>
      </c>
      <c r="K10" s="10">
        <v>2.77</v>
      </c>
      <c r="L10" s="10">
        <v>1540</v>
      </c>
      <c r="M10" s="10" t="s">
        <v>39</v>
      </c>
      <c r="N10" s="10">
        <v>0</v>
      </c>
      <c r="O10" s="10">
        <v>0</v>
      </c>
      <c r="P10" s="10">
        <v>0</v>
      </c>
      <c r="Q10" s="10">
        <v>136</v>
      </c>
      <c r="R10" s="10">
        <v>6.1899999999999997E-2</v>
      </c>
      <c r="S10" s="10">
        <v>0</v>
      </c>
      <c r="T10" s="10">
        <v>0</v>
      </c>
      <c r="U10" s="10">
        <v>0</v>
      </c>
      <c r="V10" s="10">
        <v>0</v>
      </c>
      <c r="W10" s="10">
        <v>23.5</v>
      </c>
      <c r="X10" s="10">
        <v>2.6900000000000001E-3</v>
      </c>
      <c r="Y10" s="10">
        <v>0</v>
      </c>
      <c r="Z10" s="10" t="s">
        <v>62</v>
      </c>
      <c r="AA10" s="10" t="s">
        <v>65</v>
      </c>
      <c r="AB10" s="10">
        <v>2</v>
      </c>
      <c r="AC10" s="10" t="s">
        <v>40</v>
      </c>
      <c r="AD10" s="10" t="s">
        <v>41</v>
      </c>
      <c r="AE10" s="10" t="s">
        <v>88</v>
      </c>
      <c r="AF10" s="10" t="s">
        <v>43</v>
      </c>
    </row>
    <row r="11" spans="1:32" x14ac:dyDescent="0.25">
      <c r="A11" s="10" t="s">
        <v>112</v>
      </c>
      <c r="B11" s="10" t="s">
        <v>60</v>
      </c>
      <c r="C11" s="10" t="s">
        <v>61</v>
      </c>
      <c r="D11" s="11">
        <v>42599.973599537036</v>
      </c>
      <c r="E11" s="10" t="s">
        <v>33</v>
      </c>
      <c r="F11" s="10" t="s">
        <v>34</v>
      </c>
      <c r="G11" s="10" t="s">
        <v>35</v>
      </c>
      <c r="H11" s="10" t="s">
        <v>109</v>
      </c>
      <c r="I11" s="10" t="s">
        <v>95</v>
      </c>
      <c r="J11" s="10" t="s">
        <v>67</v>
      </c>
      <c r="K11" s="10">
        <v>3.29</v>
      </c>
      <c r="L11" s="10">
        <v>1550</v>
      </c>
      <c r="M11" s="10" t="s">
        <v>39</v>
      </c>
      <c r="N11" s="10">
        <v>0</v>
      </c>
      <c r="O11" s="10">
        <v>0</v>
      </c>
      <c r="P11" s="10">
        <v>0</v>
      </c>
      <c r="Q11" s="10">
        <v>274</v>
      </c>
      <c r="R11" s="10">
        <v>0.192</v>
      </c>
      <c r="S11" s="10">
        <v>0</v>
      </c>
      <c r="T11" s="10">
        <v>0</v>
      </c>
      <c r="U11" s="10">
        <v>0</v>
      </c>
      <c r="V11" s="10">
        <v>0</v>
      </c>
      <c r="W11" s="10">
        <v>56.9</v>
      </c>
      <c r="X11" s="10">
        <v>6.9199999999999999E-3</v>
      </c>
      <c r="Y11" s="10">
        <v>0</v>
      </c>
      <c r="Z11" s="10" t="s">
        <v>62</v>
      </c>
      <c r="AA11" s="10" t="s">
        <v>65</v>
      </c>
      <c r="AB11" s="10">
        <v>2</v>
      </c>
      <c r="AC11" s="10" t="s">
        <v>40</v>
      </c>
      <c r="AD11" s="10" t="s">
        <v>41</v>
      </c>
      <c r="AE11" s="10" t="s">
        <v>94</v>
      </c>
      <c r="AF11" s="10" t="s">
        <v>43</v>
      </c>
    </row>
    <row r="12" spans="1:32" x14ac:dyDescent="0.25">
      <c r="A12" s="10" t="s">
        <v>112</v>
      </c>
      <c r="B12" s="10" t="s">
        <v>60</v>
      </c>
      <c r="C12" s="10" t="s">
        <v>61</v>
      </c>
      <c r="D12" s="11">
        <v>42599.973599537036</v>
      </c>
      <c r="E12" s="10" t="s">
        <v>33</v>
      </c>
      <c r="F12" s="10" t="s">
        <v>34</v>
      </c>
      <c r="G12" s="10" t="s">
        <v>35</v>
      </c>
      <c r="H12" s="10" t="s">
        <v>109</v>
      </c>
      <c r="I12" s="10" t="s">
        <v>93</v>
      </c>
      <c r="J12" s="10" t="s">
        <v>67</v>
      </c>
      <c r="K12" s="10">
        <v>2.97</v>
      </c>
      <c r="L12" s="10">
        <v>1530</v>
      </c>
      <c r="M12" s="10" t="s">
        <v>39</v>
      </c>
      <c r="N12" s="10">
        <v>0</v>
      </c>
      <c r="O12" s="10">
        <v>0</v>
      </c>
      <c r="P12" s="10">
        <v>0</v>
      </c>
      <c r="Q12" s="10">
        <v>211</v>
      </c>
      <c r="R12" s="10">
        <v>0.14899999999999999</v>
      </c>
      <c r="S12" s="10">
        <v>0</v>
      </c>
      <c r="T12" s="10">
        <v>0</v>
      </c>
      <c r="U12" s="10">
        <v>0</v>
      </c>
      <c r="V12" s="10">
        <v>0</v>
      </c>
      <c r="W12" s="10">
        <v>45.3</v>
      </c>
      <c r="X12" s="10">
        <v>9.2899999999999996E-3</v>
      </c>
      <c r="Y12" s="10">
        <v>0</v>
      </c>
      <c r="Z12" s="10" t="s">
        <v>62</v>
      </c>
      <c r="AA12" s="10" t="s">
        <v>65</v>
      </c>
      <c r="AB12" s="10">
        <v>2</v>
      </c>
      <c r="AC12" s="10" t="s">
        <v>40</v>
      </c>
      <c r="AD12" s="10" t="s">
        <v>41</v>
      </c>
      <c r="AE12" s="10" t="s">
        <v>92</v>
      </c>
      <c r="AF12" s="10" t="s">
        <v>43</v>
      </c>
    </row>
    <row r="13" spans="1:32" x14ac:dyDescent="0.25">
      <c r="A13" s="10" t="s">
        <v>112</v>
      </c>
      <c r="B13" s="10" t="s">
        <v>60</v>
      </c>
      <c r="C13" s="10" t="s">
        <v>61</v>
      </c>
      <c r="D13" s="11">
        <v>42599.973599537036</v>
      </c>
      <c r="E13" s="10" t="s">
        <v>33</v>
      </c>
      <c r="F13" s="10" t="s">
        <v>34</v>
      </c>
      <c r="G13" s="10" t="s">
        <v>35</v>
      </c>
      <c r="H13" s="10" t="s">
        <v>109</v>
      </c>
      <c r="I13" s="10" t="s">
        <v>85</v>
      </c>
      <c r="J13" s="10" t="s">
        <v>67</v>
      </c>
      <c r="K13" s="10">
        <v>3.06</v>
      </c>
      <c r="L13" s="10">
        <v>1530</v>
      </c>
      <c r="M13" s="10" t="s">
        <v>39</v>
      </c>
      <c r="N13" s="10">
        <v>0</v>
      </c>
      <c r="O13" s="10">
        <v>0</v>
      </c>
      <c r="P13" s="10">
        <v>0</v>
      </c>
      <c r="Q13" s="10">
        <v>304</v>
      </c>
      <c r="R13" s="10">
        <v>0.156</v>
      </c>
      <c r="S13" s="10">
        <v>0</v>
      </c>
      <c r="T13" s="10">
        <v>0</v>
      </c>
      <c r="U13" s="10">
        <v>0</v>
      </c>
      <c r="V13" s="10">
        <v>0</v>
      </c>
      <c r="W13" s="10">
        <v>59.1</v>
      </c>
      <c r="X13" s="10">
        <v>1.0800000000000001E-2</v>
      </c>
      <c r="Y13" s="10">
        <v>0</v>
      </c>
      <c r="Z13" s="10" t="s">
        <v>62</v>
      </c>
      <c r="AA13" s="10" t="s">
        <v>65</v>
      </c>
      <c r="AB13" s="10">
        <v>2</v>
      </c>
      <c r="AC13" s="10" t="s">
        <v>40</v>
      </c>
      <c r="AD13" s="10" t="s">
        <v>41</v>
      </c>
      <c r="AE13" s="10" t="s">
        <v>84</v>
      </c>
      <c r="AF13" s="10" t="s">
        <v>43</v>
      </c>
    </row>
    <row r="14" spans="1:32" x14ac:dyDescent="0.25">
      <c r="A14" s="10" t="s">
        <v>112</v>
      </c>
      <c r="B14" s="10" t="s">
        <v>60</v>
      </c>
      <c r="C14" s="10" t="s">
        <v>61</v>
      </c>
      <c r="D14" s="11">
        <v>42599.973599537036</v>
      </c>
      <c r="E14" s="10" t="s">
        <v>33</v>
      </c>
      <c r="F14" s="10" t="s">
        <v>34</v>
      </c>
      <c r="G14" s="10" t="s">
        <v>35</v>
      </c>
      <c r="H14" s="10" t="s">
        <v>109</v>
      </c>
      <c r="I14" s="10" t="s">
        <v>83</v>
      </c>
      <c r="J14" s="10" t="s">
        <v>67</v>
      </c>
      <c r="K14" s="10">
        <v>3.22</v>
      </c>
      <c r="L14" s="10">
        <v>1690</v>
      </c>
      <c r="M14" s="10" t="s">
        <v>39</v>
      </c>
      <c r="N14" s="10">
        <v>0</v>
      </c>
      <c r="O14" s="10">
        <v>0</v>
      </c>
      <c r="P14" s="10">
        <v>0</v>
      </c>
      <c r="Q14" s="10">
        <v>390</v>
      </c>
      <c r="R14" s="10">
        <v>0.14000000000000001</v>
      </c>
      <c r="S14" s="10">
        <v>0</v>
      </c>
      <c r="T14" s="10">
        <v>0</v>
      </c>
      <c r="U14" s="10">
        <v>0</v>
      </c>
      <c r="V14" s="10">
        <v>0</v>
      </c>
      <c r="W14" s="10">
        <v>174</v>
      </c>
      <c r="X14" s="10">
        <v>2.2799999999999999E-3</v>
      </c>
      <c r="Y14" s="10">
        <v>0</v>
      </c>
      <c r="Z14" s="10" t="s">
        <v>62</v>
      </c>
      <c r="AA14" s="10" t="s">
        <v>65</v>
      </c>
      <c r="AB14" s="10">
        <v>2</v>
      </c>
      <c r="AC14" s="10" t="s">
        <v>40</v>
      </c>
      <c r="AD14" s="10" t="s">
        <v>41</v>
      </c>
      <c r="AE14" s="10" t="s">
        <v>82</v>
      </c>
      <c r="AF14" s="10" t="s">
        <v>43</v>
      </c>
    </row>
    <row r="15" spans="1:32" x14ac:dyDescent="0.25">
      <c r="A15" s="10" t="s">
        <v>112</v>
      </c>
      <c r="B15" s="10" t="s">
        <v>60</v>
      </c>
      <c r="C15" s="10" t="s">
        <v>61</v>
      </c>
      <c r="D15" s="11">
        <v>42599.973599537036</v>
      </c>
      <c r="E15" s="10" t="s">
        <v>33</v>
      </c>
      <c r="F15" s="10" t="s">
        <v>34</v>
      </c>
      <c r="G15" s="10" t="s">
        <v>35</v>
      </c>
      <c r="H15" s="10" t="s">
        <v>109</v>
      </c>
      <c r="I15" s="10" t="s">
        <v>37</v>
      </c>
      <c r="J15" s="10" t="s">
        <v>67</v>
      </c>
      <c r="K15" s="10">
        <v>2.94</v>
      </c>
      <c r="L15" s="10">
        <v>1530</v>
      </c>
      <c r="M15" s="10" t="s">
        <v>39</v>
      </c>
      <c r="N15" s="10">
        <v>0</v>
      </c>
      <c r="O15" s="10">
        <v>0</v>
      </c>
      <c r="P15" s="10">
        <v>0</v>
      </c>
      <c r="Q15" s="10">
        <v>224</v>
      </c>
      <c r="R15" s="10">
        <v>0.14699999999999999</v>
      </c>
      <c r="S15" s="10">
        <v>0</v>
      </c>
      <c r="T15" s="10">
        <v>0</v>
      </c>
      <c r="U15" s="10">
        <v>0</v>
      </c>
      <c r="V15" s="10">
        <v>0</v>
      </c>
      <c r="W15" s="10">
        <v>46.9</v>
      </c>
      <c r="X15" s="10">
        <v>7.5500000000000003E-3</v>
      </c>
      <c r="Y15" s="10">
        <v>0</v>
      </c>
      <c r="Z15" s="10" t="s">
        <v>62</v>
      </c>
      <c r="AA15" s="10" t="s">
        <v>65</v>
      </c>
      <c r="AB15" s="10">
        <v>2</v>
      </c>
      <c r="AC15" s="10" t="s">
        <v>40</v>
      </c>
      <c r="AD15" s="10" t="s">
        <v>41</v>
      </c>
      <c r="AE15" s="10" t="s">
        <v>42</v>
      </c>
      <c r="AF15" s="10" t="s">
        <v>43</v>
      </c>
    </row>
    <row r="16" spans="1:32" x14ac:dyDescent="0.25">
      <c r="A16" s="10" t="s">
        <v>112</v>
      </c>
      <c r="B16" s="10" t="s">
        <v>60</v>
      </c>
      <c r="C16" s="10" t="s">
        <v>61</v>
      </c>
      <c r="D16" s="11">
        <v>42599.973599537036</v>
      </c>
      <c r="E16" s="10" t="s">
        <v>44</v>
      </c>
      <c r="F16" s="10" t="s">
        <v>34</v>
      </c>
      <c r="G16" s="10" t="s">
        <v>35</v>
      </c>
      <c r="H16" s="10" t="s">
        <v>109</v>
      </c>
      <c r="I16" s="10" t="s">
        <v>89</v>
      </c>
      <c r="J16" s="10" t="s">
        <v>67</v>
      </c>
      <c r="K16" s="10">
        <v>3.25</v>
      </c>
      <c r="L16" s="10">
        <v>1680</v>
      </c>
      <c r="M16" s="10" t="s">
        <v>39</v>
      </c>
      <c r="N16" s="10">
        <v>0</v>
      </c>
      <c r="O16" s="10">
        <v>0</v>
      </c>
      <c r="P16" s="10">
        <v>0</v>
      </c>
      <c r="Q16" s="10">
        <v>150</v>
      </c>
      <c r="R16" s="10">
        <v>7.6700000000000004E-2</v>
      </c>
      <c r="S16" s="10">
        <v>0</v>
      </c>
      <c r="T16" s="10">
        <v>0</v>
      </c>
      <c r="U16" s="10">
        <v>0</v>
      </c>
      <c r="V16" s="10">
        <v>0</v>
      </c>
      <c r="W16" s="10">
        <v>22</v>
      </c>
      <c r="X16" s="10">
        <v>3.6700000000000001E-3</v>
      </c>
      <c r="Y16" s="10">
        <v>0</v>
      </c>
      <c r="Z16" s="10" t="s">
        <v>62</v>
      </c>
      <c r="AA16" s="10" t="s">
        <v>65</v>
      </c>
      <c r="AB16" s="10">
        <v>2</v>
      </c>
      <c r="AC16" s="10" t="s">
        <v>40</v>
      </c>
      <c r="AD16" s="10" t="s">
        <v>41</v>
      </c>
      <c r="AE16" s="10" t="s">
        <v>88</v>
      </c>
      <c r="AF16" s="10" t="s">
        <v>44</v>
      </c>
    </row>
    <row r="17" spans="1:32" x14ac:dyDescent="0.25">
      <c r="A17" s="10" t="s">
        <v>112</v>
      </c>
      <c r="B17" s="10" t="s">
        <v>60</v>
      </c>
      <c r="C17" s="10" t="s">
        <v>61</v>
      </c>
      <c r="D17" s="11">
        <v>42599.973599537036</v>
      </c>
      <c r="E17" s="10" t="s">
        <v>44</v>
      </c>
      <c r="F17" s="10" t="s">
        <v>34</v>
      </c>
      <c r="G17" s="10" t="s">
        <v>35</v>
      </c>
      <c r="H17" s="10" t="s">
        <v>109</v>
      </c>
      <c r="I17" s="10" t="s">
        <v>81</v>
      </c>
      <c r="J17" s="10" t="s">
        <v>67</v>
      </c>
      <c r="K17" s="10">
        <v>2.68</v>
      </c>
      <c r="L17" s="10">
        <v>1450</v>
      </c>
      <c r="M17" s="10" t="s">
        <v>39</v>
      </c>
      <c r="N17" s="10">
        <v>0</v>
      </c>
      <c r="O17" s="10">
        <v>0</v>
      </c>
      <c r="P17" s="10">
        <v>0</v>
      </c>
      <c r="Q17" s="10">
        <v>90.2</v>
      </c>
      <c r="R17" s="10">
        <v>0.13600000000000001</v>
      </c>
      <c r="S17" s="10">
        <v>0</v>
      </c>
      <c r="T17" s="10">
        <v>0</v>
      </c>
      <c r="U17" s="10">
        <v>0</v>
      </c>
      <c r="V17" s="10">
        <v>0</v>
      </c>
      <c r="W17" s="10">
        <v>6</v>
      </c>
      <c r="X17" s="10">
        <v>9.2899999999999996E-3</v>
      </c>
      <c r="Y17" s="10">
        <v>0</v>
      </c>
      <c r="Z17" s="10" t="s">
        <v>62</v>
      </c>
      <c r="AA17" s="10" t="s">
        <v>65</v>
      </c>
      <c r="AB17" s="10">
        <v>2</v>
      </c>
      <c r="AC17" s="10" t="s">
        <v>40</v>
      </c>
      <c r="AD17" s="10" t="s">
        <v>41</v>
      </c>
      <c r="AE17" s="10" t="s">
        <v>80</v>
      </c>
      <c r="AF17" s="10" t="s">
        <v>44</v>
      </c>
    </row>
    <row r="18" spans="1:32" x14ac:dyDescent="0.25">
      <c r="A18" s="10" t="s">
        <v>112</v>
      </c>
      <c r="B18" s="10" t="s">
        <v>60</v>
      </c>
      <c r="C18" s="10" t="s">
        <v>61</v>
      </c>
      <c r="D18" s="11">
        <v>42599.973599537036</v>
      </c>
      <c r="E18" s="10" t="s">
        <v>44</v>
      </c>
      <c r="F18" s="10" t="s">
        <v>34</v>
      </c>
      <c r="G18" s="10" t="s">
        <v>35</v>
      </c>
      <c r="H18" s="10" t="s">
        <v>109</v>
      </c>
      <c r="I18" s="10" t="s">
        <v>77</v>
      </c>
      <c r="J18" s="10" t="s">
        <v>67</v>
      </c>
      <c r="K18" s="10">
        <v>2.67</v>
      </c>
      <c r="L18" s="10">
        <v>1480</v>
      </c>
      <c r="M18" s="10" t="s">
        <v>39</v>
      </c>
      <c r="N18" s="10">
        <v>0</v>
      </c>
      <c r="O18" s="10">
        <v>0</v>
      </c>
      <c r="P18" s="10">
        <v>0</v>
      </c>
      <c r="Q18" s="10">
        <v>132</v>
      </c>
      <c r="R18" s="10">
        <v>0.17199999999999999</v>
      </c>
      <c r="S18" s="10">
        <v>0</v>
      </c>
      <c r="T18" s="10">
        <v>0</v>
      </c>
      <c r="U18" s="10">
        <v>0</v>
      </c>
      <c r="V18" s="10">
        <v>0</v>
      </c>
      <c r="W18" s="10">
        <v>0.36099999999999999</v>
      </c>
      <c r="X18" s="10">
        <v>1.0800000000000001E-2</v>
      </c>
      <c r="Y18" s="10">
        <v>0</v>
      </c>
      <c r="Z18" s="10" t="s">
        <v>62</v>
      </c>
      <c r="AA18" s="10" t="s">
        <v>65</v>
      </c>
      <c r="AB18" s="10">
        <v>2</v>
      </c>
      <c r="AC18" s="10" t="s">
        <v>40</v>
      </c>
      <c r="AD18" s="10" t="s">
        <v>41</v>
      </c>
      <c r="AE18" s="10" t="s">
        <v>76</v>
      </c>
      <c r="AF18" s="10" t="s">
        <v>44</v>
      </c>
    </row>
    <row r="19" spans="1:32" x14ac:dyDescent="0.25">
      <c r="A19" s="10" t="s">
        <v>112</v>
      </c>
      <c r="B19" s="10" t="s">
        <v>60</v>
      </c>
      <c r="C19" s="10" t="s">
        <v>61</v>
      </c>
      <c r="D19" s="11">
        <v>42599.973599537036</v>
      </c>
      <c r="E19" s="10" t="s">
        <v>44</v>
      </c>
      <c r="F19" s="10" t="s">
        <v>34</v>
      </c>
      <c r="G19" s="10" t="s">
        <v>35</v>
      </c>
      <c r="H19" s="10" t="s">
        <v>109</v>
      </c>
      <c r="I19" s="10" t="s">
        <v>87</v>
      </c>
      <c r="J19" s="10" t="s">
        <v>67</v>
      </c>
      <c r="K19" s="10">
        <v>3.08</v>
      </c>
      <c r="L19" s="10">
        <v>1580</v>
      </c>
      <c r="M19" s="10" t="s">
        <v>39</v>
      </c>
      <c r="N19" s="10">
        <v>0</v>
      </c>
      <c r="O19" s="10">
        <v>0</v>
      </c>
      <c r="P19" s="10">
        <v>0</v>
      </c>
      <c r="Q19" s="10">
        <v>186</v>
      </c>
      <c r="R19" s="10">
        <v>0.28599999999999998</v>
      </c>
      <c r="S19" s="10">
        <v>0</v>
      </c>
      <c r="T19" s="10">
        <v>0</v>
      </c>
      <c r="U19" s="10">
        <v>0</v>
      </c>
      <c r="V19" s="10">
        <v>0</v>
      </c>
      <c r="W19" s="10">
        <v>6.67</v>
      </c>
      <c r="X19" s="10">
        <v>2.3300000000000001E-2</v>
      </c>
      <c r="Y19" s="10">
        <v>0</v>
      </c>
      <c r="Z19" s="10" t="s">
        <v>62</v>
      </c>
      <c r="AA19" s="10" t="s">
        <v>65</v>
      </c>
      <c r="AB19" s="10">
        <v>2</v>
      </c>
      <c r="AC19" s="10" t="s">
        <v>40</v>
      </c>
      <c r="AD19" s="10" t="s">
        <v>41</v>
      </c>
      <c r="AE19" s="10" t="s">
        <v>86</v>
      </c>
      <c r="AF19" s="10" t="s">
        <v>44</v>
      </c>
    </row>
    <row r="20" spans="1:32" x14ac:dyDescent="0.25">
      <c r="A20" s="10" t="s">
        <v>112</v>
      </c>
      <c r="B20" s="10" t="s">
        <v>60</v>
      </c>
      <c r="C20" s="10" t="s">
        <v>61</v>
      </c>
      <c r="D20" s="11">
        <v>42599.973599537036</v>
      </c>
      <c r="E20" s="10" t="s">
        <v>44</v>
      </c>
      <c r="F20" s="10" t="s">
        <v>34</v>
      </c>
      <c r="G20" s="10" t="s">
        <v>35</v>
      </c>
      <c r="H20" s="10" t="s">
        <v>109</v>
      </c>
      <c r="I20" s="10" t="s">
        <v>75</v>
      </c>
      <c r="J20" s="10" t="s">
        <v>67</v>
      </c>
      <c r="K20" s="10">
        <v>3.46</v>
      </c>
      <c r="L20" s="10">
        <v>1740</v>
      </c>
      <c r="M20" s="10" t="s">
        <v>39</v>
      </c>
      <c r="N20" s="10">
        <v>0</v>
      </c>
      <c r="O20" s="10">
        <v>0</v>
      </c>
      <c r="P20" s="10">
        <v>0</v>
      </c>
      <c r="Q20" s="10">
        <v>181</v>
      </c>
      <c r="R20" s="10">
        <v>0.23100000000000001</v>
      </c>
      <c r="S20" s="10">
        <v>0</v>
      </c>
      <c r="T20" s="10">
        <v>0</v>
      </c>
      <c r="U20" s="10">
        <v>0</v>
      </c>
      <c r="V20" s="10">
        <v>0</v>
      </c>
      <c r="W20" s="10">
        <v>18.600000000000001</v>
      </c>
      <c r="X20" s="10">
        <v>1.5800000000000002E-2</v>
      </c>
      <c r="Y20" s="10">
        <v>0</v>
      </c>
      <c r="Z20" s="10" t="s">
        <v>62</v>
      </c>
      <c r="AA20" s="10" t="s">
        <v>65</v>
      </c>
      <c r="AB20" s="10">
        <v>2</v>
      </c>
      <c r="AC20" s="10" t="s">
        <v>40</v>
      </c>
      <c r="AD20" s="10" t="s">
        <v>41</v>
      </c>
      <c r="AE20" s="10" t="s">
        <v>74</v>
      </c>
      <c r="AF20" s="10" t="s">
        <v>44</v>
      </c>
    </row>
    <row r="21" spans="1:32" x14ac:dyDescent="0.25">
      <c r="A21" s="10" t="s">
        <v>112</v>
      </c>
      <c r="B21" s="10" t="s">
        <v>60</v>
      </c>
      <c r="C21" s="10" t="s">
        <v>61</v>
      </c>
      <c r="D21" s="11">
        <v>42599.973599537036</v>
      </c>
      <c r="E21" s="10" t="s">
        <v>44</v>
      </c>
      <c r="F21" s="10" t="s">
        <v>34</v>
      </c>
      <c r="G21" s="10" t="s">
        <v>35</v>
      </c>
      <c r="H21" s="10" t="s">
        <v>109</v>
      </c>
      <c r="I21" s="10" t="s">
        <v>85</v>
      </c>
      <c r="J21" s="10" t="s">
        <v>67</v>
      </c>
      <c r="K21" s="10">
        <v>3.26</v>
      </c>
      <c r="L21" s="10">
        <v>1660</v>
      </c>
      <c r="M21" s="10" t="s">
        <v>39</v>
      </c>
      <c r="N21" s="10">
        <v>0</v>
      </c>
      <c r="O21" s="10">
        <v>0</v>
      </c>
      <c r="P21" s="10">
        <v>0</v>
      </c>
      <c r="Q21" s="10">
        <v>304</v>
      </c>
      <c r="R21" s="10">
        <v>0.16400000000000001</v>
      </c>
      <c r="S21" s="10">
        <v>0</v>
      </c>
      <c r="T21" s="10">
        <v>0</v>
      </c>
      <c r="U21" s="10">
        <v>0</v>
      </c>
      <c r="V21" s="10">
        <v>0</v>
      </c>
      <c r="W21" s="10">
        <v>56.8</v>
      </c>
      <c r="X21" s="10">
        <v>1.06E-2</v>
      </c>
      <c r="Y21" s="10">
        <v>0</v>
      </c>
      <c r="Z21" s="10" t="s">
        <v>62</v>
      </c>
      <c r="AA21" s="10" t="s">
        <v>65</v>
      </c>
      <c r="AB21" s="10">
        <v>2</v>
      </c>
      <c r="AC21" s="10" t="s">
        <v>40</v>
      </c>
      <c r="AD21" s="10" t="s">
        <v>41</v>
      </c>
      <c r="AE21" s="10" t="s">
        <v>84</v>
      </c>
      <c r="AF21" s="10" t="s">
        <v>44</v>
      </c>
    </row>
    <row r="22" spans="1:32" x14ac:dyDescent="0.25">
      <c r="A22" s="10" t="s">
        <v>112</v>
      </c>
      <c r="B22" s="10" t="s">
        <v>60</v>
      </c>
      <c r="C22" s="10" t="s">
        <v>61</v>
      </c>
      <c r="D22" s="11">
        <v>42599.973599537036</v>
      </c>
      <c r="E22" s="10" t="s">
        <v>44</v>
      </c>
      <c r="F22" s="10" t="s">
        <v>34</v>
      </c>
      <c r="G22" s="10" t="s">
        <v>35</v>
      </c>
      <c r="H22" s="10" t="s">
        <v>109</v>
      </c>
      <c r="I22" s="10" t="s">
        <v>73</v>
      </c>
      <c r="J22" s="10" t="s">
        <v>67</v>
      </c>
      <c r="K22" s="10">
        <v>3.98</v>
      </c>
      <c r="L22" s="10">
        <v>1660</v>
      </c>
      <c r="M22" s="10" t="s">
        <v>39</v>
      </c>
      <c r="N22" s="10">
        <v>0</v>
      </c>
      <c r="O22" s="10">
        <v>0</v>
      </c>
      <c r="P22" s="10">
        <v>0</v>
      </c>
      <c r="Q22" s="10">
        <v>352</v>
      </c>
      <c r="R22" s="10">
        <v>0.255</v>
      </c>
      <c r="S22" s="10">
        <v>0</v>
      </c>
      <c r="T22" s="10">
        <v>0</v>
      </c>
      <c r="U22" s="10">
        <v>0</v>
      </c>
      <c r="V22" s="10">
        <v>0</v>
      </c>
      <c r="W22" s="10">
        <v>78.599999999999994</v>
      </c>
      <c r="X22" s="10">
        <v>1.1599999999999999E-2</v>
      </c>
      <c r="Y22" s="10">
        <v>0</v>
      </c>
      <c r="Z22" s="10" t="s">
        <v>62</v>
      </c>
      <c r="AA22" s="10" t="s">
        <v>65</v>
      </c>
      <c r="AB22" s="10">
        <v>2</v>
      </c>
      <c r="AC22" s="10" t="s">
        <v>40</v>
      </c>
      <c r="AD22" s="10" t="s">
        <v>41</v>
      </c>
      <c r="AE22" s="10" t="s">
        <v>72</v>
      </c>
      <c r="AF22" s="10" t="s">
        <v>44</v>
      </c>
    </row>
    <row r="23" spans="1:32" x14ac:dyDescent="0.25">
      <c r="A23" s="10" t="s">
        <v>112</v>
      </c>
      <c r="B23" s="10" t="s">
        <v>60</v>
      </c>
      <c r="C23" s="10" t="s">
        <v>61</v>
      </c>
      <c r="D23" s="11">
        <v>42599.973599537036</v>
      </c>
      <c r="E23" s="10" t="s">
        <v>44</v>
      </c>
      <c r="F23" s="10" t="s">
        <v>34</v>
      </c>
      <c r="G23" s="10" t="s">
        <v>35</v>
      </c>
      <c r="H23" s="10" t="s">
        <v>109</v>
      </c>
      <c r="I23" s="10" t="s">
        <v>71</v>
      </c>
      <c r="J23" s="10" t="s">
        <v>67</v>
      </c>
      <c r="K23" s="10">
        <v>3.69</v>
      </c>
      <c r="L23" s="10">
        <v>1540</v>
      </c>
      <c r="M23" s="10" t="s">
        <v>39</v>
      </c>
      <c r="N23" s="10">
        <v>0</v>
      </c>
      <c r="O23" s="10">
        <v>0</v>
      </c>
      <c r="P23" s="10">
        <v>0</v>
      </c>
      <c r="Q23" s="10">
        <v>390</v>
      </c>
      <c r="R23" s="10">
        <v>0.21099999999999999</v>
      </c>
      <c r="S23" s="10">
        <v>0</v>
      </c>
      <c r="T23" s="10">
        <v>0</v>
      </c>
      <c r="U23" s="10">
        <v>0</v>
      </c>
      <c r="V23" s="10">
        <v>0</v>
      </c>
      <c r="W23" s="10">
        <v>52.9</v>
      </c>
      <c r="X23" s="10">
        <v>2.2599999999999999E-2</v>
      </c>
      <c r="Y23" s="10">
        <v>0</v>
      </c>
      <c r="Z23" s="10" t="s">
        <v>62</v>
      </c>
      <c r="AA23" s="10" t="s">
        <v>65</v>
      </c>
      <c r="AB23" s="10">
        <v>2</v>
      </c>
      <c r="AC23" s="10" t="s">
        <v>40</v>
      </c>
      <c r="AD23" s="10" t="s">
        <v>41</v>
      </c>
      <c r="AE23" s="10" t="s">
        <v>70</v>
      </c>
      <c r="AF23" s="10" t="s">
        <v>44</v>
      </c>
    </row>
    <row r="24" spans="1:32" x14ac:dyDescent="0.25">
      <c r="A24" s="10" t="s">
        <v>112</v>
      </c>
      <c r="B24" s="10" t="s">
        <v>60</v>
      </c>
      <c r="C24" s="10" t="s">
        <v>61</v>
      </c>
      <c r="D24" s="11">
        <v>42599.973599537036</v>
      </c>
      <c r="E24" s="10" t="s">
        <v>44</v>
      </c>
      <c r="F24" s="10" t="s">
        <v>34</v>
      </c>
      <c r="G24" s="10" t="s">
        <v>35</v>
      </c>
      <c r="H24" s="10" t="s">
        <v>109</v>
      </c>
      <c r="I24" s="10" t="s">
        <v>83</v>
      </c>
      <c r="J24" s="10" t="s">
        <v>67</v>
      </c>
      <c r="K24" s="10">
        <v>3.15</v>
      </c>
      <c r="L24" s="10">
        <v>1570</v>
      </c>
      <c r="M24" s="10" t="s">
        <v>39</v>
      </c>
      <c r="N24" s="10">
        <v>0</v>
      </c>
      <c r="O24" s="10">
        <v>0</v>
      </c>
      <c r="P24" s="10">
        <v>0</v>
      </c>
      <c r="Q24" s="10">
        <v>400</v>
      </c>
      <c r="R24" s="10">
        <v>0.13700000000000001</v>
      </c>
      <c r="S24" s="10">
        <v>0</v>
      </c>
      <c r="T24" s="10">
        <v>0</v>
      </c>
      <c r="U24" s="10">
        <v>0</v>
      </c>
      <c r="V24" s="10">
        <v>0</v>
      </c>
      <c r="W24" s="10">
        <v>190</v>
      </c>
      <c r="X24" s="10">
        <v>4.7999999999999996E-3</v>
      </c>
      <c r="Y24" s="10">
        <v>0</v>
      </c>
      <c r="Z24" s="10" t="s">
        <v>62</v>
      </c>
      <c r="AA24" s="10" t="s">
        <v>65</v>
      </c>
      <c r="AB24" s="10">
        <v>2</v>
      </c>
      <c r="AC24" s="10" t="s">
        <v>40</v>
      </c>
      <c r="AD24" s="10" t="s">
        <v>41</v>
      </c>
      <c r="AE24" s="10" t="s">
        <v>82</v>
      </c>
      <c r="AF24" s="10" t="s">
        <v>44</v>
      </c>
    </row>
    <row r="25" spans="1:32" x14ac:dyDescent="0.25">
      <c r="A25" s="10" t="s">
        <v>112</v>
      </c>
      <c r="B25" s="10" t="s">
        <v>60</v>
      </c>
      <c r="C25" s="10" t="s">
        <v>61</v>
      </c>
      <c r="D25" s="11">
        <v>42599.973599537036</v>
      </c>
      <c r="E25" s="10" t="s">
        <v>44</v>
      </c>
      <c r="F25" s="10" t="s">
        <v>34</v>
      </c>
      <c r="G25" s="10" t="s">
        <v>35</v>
      </c>
      <c r="H25" s="10" t="s">
        <v>109</v>
      </c>
      <c r="I25" s="10" t="s">
        <v>37</v>
      </c>
      <c r="J25" s="10" t="s">
        <v>67</v>
      </c>
      <c r="K25" s="10">
        <v>3.18</v>
      </c>
      <c r="L25" s="10">
        <v>1600</v>
      </c>
      <c r="M25" s="10" t="s">
        <v>39</v>
      </c>
      <c r="N25" s="10">
        <v>0</v>
      </c>
      <c r="O25" s="10">
        <v>0</v>
      </c>
      <c r="P25" s="10">
        <v>0</v>
      </c>
      <c r="Q25" s="10">
        <v>203</v>
      </c>
      <c r="R25" s="10">
        <v>0.22</v>
      </c>
      <c r="S25" s="10">
        <v>0</v>
      </c>
      <c r="T25" s="10">
        <v>0</v>
      </c>
      <c r="U25" s="10">
        <v>0</v>
      </c>
      <c r="V25" s="10">
        <v>0</v>
      </c>
      <c r="W25" s="10">
        <v>26.6</v>
      </c>
      <c r="X25" s="10">
        <v>1.55E-2</v>
      </c>
      <c r="Y25" s="10">
        <v>0</v>
      </c>
      <c r="Z25" s="10" t="s">
        <v>62</v>
      </c>
      <c r="AA25" s="10" t="s">
        <v>65</v>
      </c>
      <c r="AB25" s="10">
        <v>2</v>
      </c>
      <c r="AC25" s="10" t="s">
        <v>40</v>
      </c>
      <c r="AD25" s="10" t="s">
        <v>41</v>
      </c>
      <c r="AE25" s="10" t="s">
        <v>42</v>
      </c>
      <c r="AF25" s="10" t="s">
        <v>44</v>
      </c>
    </row>
    <row r="26" spans="1:32" x14ac:dyDescent="0.25">
      <c r="A26" s="10" t="s">
        <v>112</v>
      </c>
      <c r="B26" s="10" t="s">
        <v>60</v>
      </c>
      <c r="C26" s="10" t="s">
        <v>61</v>
      </c>
      <c r="D26" s="11">
        <v>42599.973599537036</v>
      </c>
      <c r="E26" s="10" t="s">
        <v>45</v>
      </c>
      <c r="F26" s="10" t="s">
        <v>34</v>
      </c>
      <c r="G26" s="10" t="s">
        <v>35</v>
      </c>
      <c r="H26" s="10" t="s">
        <v>109</v>
      </c>
      <c r="I26" s="10" t="s">
        <v>91</v>
      </c>
      <c r="J26" s="10" t="s">
        <v>67</v>
      </c>
      <c r="K26" s="10">
        <v>2.97</v>
      </c>
      <c r="L26" s="10">
        <v>1930</v>
      </c>
      <c r="M26" s="10" t="s">
        <v>39</v>
      </c>
      <c r="N26" s="10">
        <v>0</v>
      </c>
      <c r="O26" s="10">
        <v>0</v>
      </c>
      <c r="P26" s="10">
        <v>0</v>
      </c>
      <c r="Q26" s="10">
        <v>161</v>
      </c>
      <c r="R26" s="10">
        <v>0.16600000000000001</v>
      </c>
      <c r="S26" s="10">
        <v>0</v>
      </c>
      <c r="T26" s="10">
        <v>0</v>
      </c>
      <c r="U26" s="10">
        <v>0</v>
      </c>
      <c r="V26" s="10">
        <v>0</v>
      </c>
      <c r="W26" s="10">
        <v>40</v>
      </c>
      <c r="X26" s="10">
        <v>8.9099999999999995E-3</v>
      </c>
      <c r="Y26" s="10">
        <v>0</v>
      </c>
      <c r="Z26" s="10" t="s">
        <v>62</v>
      </c>
      <c r="AA26" s="10" t="s">
        <v>65</v>
      </c>
      <c r="AB26" s="10">
        <v>2</v>
      </c>
      <c r="AC26" s="10" t="s">
        <v>40</v>
      </c>
      <c r="AD26" s="10" t="s">
        <v>41</v>
      </c>
      <c r="AE26" s="10" t="s">
        <v>90</v>
      </c>
      <c r="AF26" s="10" t="s">
        <v>45</v>
      </c>
    </row>
    <row r="27" spans="1:32" x14ac:dyDescent="0.25">
      <c r="A27" s="10" t="s">
        <v>112</v>
      </c>
      <c r="B27" s="10" t="s">
        <v>60</v>
      </c>
      <c r="C27" s="10" t="s">
        <v>61</v>
      </c>
      <c r="D27" s="11">
        <v>42599.974710648145</v>
      </c>
      <c r="E27" s="10" t="s">
        <v>45</v>
      </c>
      <c r="F27" s="10" t="s">
        <v>34</v>
      </c>
      <c r="G27" s="10" t="s">
        <v>35</v>
      </c>
      <c r="H27" s="10" t="s">
        <v>109</v>
      </c>
      <c r="I27" s="10" t="s">
        <v>89</v>
      </c>
      <c r="J27" s="10" t="s">
        <v>67</v>
      </c>
      <c r="K27" s="10">
        <v>3.16</v>
      </c>
      <c r="L27" s="10">
        <v>1710</v>
      </c>
      <c r="M27" s="10" t="s">
        <v>39</v>
      </c>
      <c r="N27" s="10">
        <v>0</v>
      </c>
      <c r="O27" s="10">
        <v>0</v>
      </c>
      <c r="P27" s="10">
        <v>0</v>
      </c>
      <c r="Q27" s="10">
        <v>142</v>
      </c>
      <c r="R27" s="10">
        <v>7.8100000000000003E-2</v>
      </c>
      <c r="S27" s="10">
        <v>0</v>
      </c>
      <c r="T27" s="10">
        <v>0</v>
      </c>
      <c r="U27" s="10">
        <v>0</v>
      </c>
      <c r="V27" s="10">
        <v>0</v>
      </c>
      <c r="W27" s="10">
        <v>21.1</v>
      </c>
      <c r="X27" s="10">
        <v>3.7200000000000002E-3</v>
      </c>
      <c r="Y27" s="10">
        <v>0</v>
      </c>
      <c r="Z27" s="10" t="s">
        <v>62</v>
      </c>
      <c r="AA27" s="10" t="s">
        <v>65</v>
      </c>
      <c r="AB27" s="10">
        <v>2</v>
      </c>
      <c r="AC27" s="10" t="s">
        <v>40</v>
      </c>
      <c r="AD27" s="10" t="s">
        <v>41</v>
      </c>
      <c r="AE27" s="10" t="s">
        <v>88</v>
      </c>
      <c r="AF27" s="10" t="s">
        <v>45</v>
      </c>
    </row>
    <row r="28" spans="1:32" x14ac:dyDescent="0.25">
      <c r="A28" s="10" t="s">
        <v>112</v>
      </c>
      <c r="B28" s="10" t="s">
        <v>60</v>
      </c>
      <c r="C28" s="10" t="s">
        <v>61</v>
      </c>
      <c r="D28" s="11">
        <v>42599.974710648145</v>
      </c>
      <c r="E28" s="10" t="s">
        <v>45</v>
      </c>
      <c r="F28" s="10" t="s">
        <v>34</v>
      </c>
      <c r="G28" s="10" t="s">
        <v>35</v>
      </c>
      <c r="H28" s="10" t="s">
        <v>109</v>
      </c>
      <c r="I28" s="10" t="s">
        <v>81</v>
      </c>
      <c r="J28" s="10" t="s">
        <v>67</v>
      </c>
      <c r="K28" s="10">
        <v>2.77</v>
      </c>
      <c r="L28" s="10">
        <v>1550</v>
      </c>
      <c r="M28" s="10" t="s">
        <v>39</v>
      </c>
      <c r="N28" s="10">
        <v>0</v>
      </c>
      <c r="O28" s="10">
        <v>0</v>
      </c>
      <c r="P28" s="10">
        <v>0</v>
      </c>
      <c r="Q28" s="10">
        <v>87.6</v>
      </c>
      <c r="R28" s="10">
        <v>0.13600000000000001</v>
      </c>
      <c r="S28" s="10">
        <v>0</v>
      </c>
      <c r="T28" s="10">
        <v>0</v>
      </c>
      <c r="U28" s="10">
        <v>0</v>
      </c>
      <c r="V28" s="10">
        <v>0</v>
      </c>
      <c r="W28" s="10">
        <v>5.34</v>
      </c>
      <c r="X28" s="10">
        <v>9.2899999999999996E-3</v>
      </c>
      <c r="Y28" s="10">
        <v>0</v>
      </c>
      <c r="Z28" s="10" t="s">
        <v>62</v>
      </c>
      <c r="AA28" s="10" t="s">
        <v>65</v>
      </c>
      <c r="AB28" s="10">
        <v>2</v>
      </c>
      <c r="AC28" s="10" t="s">
        <v>40</v>
      </c>
      <c r="AD28" s="10" t="s">
        <v>41</v>
      </c>
      <c r="AE28" s="10" t="s">
        <v>80</v>
      </c>
      <c r="AF28" s="10" t="s">
        <v>45</v>
      </c>
    </row>
    <row r="29" spans="1:32" x14ac:dyDescent="0.25">
      <c r="A29" s="10" t="s">
        <v>112</v>
      </c>
      <c r="B29" s="10" t="s">
        <v>60</v>
      </c>
      <c r="C29" s="10" t="s">
        <v>61</v>
      </c>
      <c r="D29" s="11">
        <v>42599.974710648145</v>
      </c>
      <c r="E29" s="10" t="s">
        <v>45</v>
      </c>
      <c r="F29" s="10" t="s">
        <v>34</v>
      </c>
      <c r="G29" s="10" t="s">
        <v>35</v>
      </c>
      <c r="H29" s="10" t="s">
        <v>109</v>
      </c>
      <c r="I29" s="10" t="s">
        <v>79</v>
      </c>
      <c r="J29" s="10" t="s">
        <v>67</v>
      </c>
      <c r="K29" s="10">
        <v>1.85</v>
      </c>
      <c r="L29" s="10">
        <v>1320</v>
      </c>
      <c r="M29" s="10" t="s">
        <v>39</v>
      </c>
      <c r="N29" s="10">
        <v>0</v>
      </c>
      <c r="O29" s="10">
        <v>0</v>
      </c>
      <c r="P29" s="10">
        <v>0</v>
      </c>
      <c r="Q29" s="10">
        <v>77.5</v>
      </c>
      <c r="R29" s="10">
        <v>7.8799999999999995E-2</v>
      </c>
      <c r="S29" s="10">
        <v>0</v>
      </c>
      <c r="T29" s="10">
        <v>0</v>
      </c>
      <c r="U29" s="10">
        <v>0</v>
      </c>
      <c r="V29" s="10">
        <v>0</v>
      </c>
      <c r="W29" s="10">
        <v>-6.95</v>
      </c>
      <c r="X29" s="10">
        <v>1.5299999999999999E-3</v>
      </c>
      <c r="Y29" s="10">
        <v>0</v>
      </c>
      <c r="Z29" s="10" t="s">
        <v>62</v>
      </c>
      <c r="AA29" s="10" t="s">
        <v>65</v>
      </c>
      <c r="AB29" s="10">
        <v>2</v>
      </c>
      <c r="AC29" s="10" t="s">
        <v>40</v>
      </c>
      <c r="AD29" s="10" t="s">
        <v>41</v>
      </c>
      <c r="AE29" s="10" t="s">
        <v>78</v>
      </c>
      <c r="AF29" s="10" t="s">
        <v>45</v>
      </c>
    </row>
    <row r="30" spans="1:32" x14ac:dyDescent="0.25">
      <c r="A30" s="10" t="s">
        <v>112</v>
      </c>
      <c r="B30" s="10" t="s">
        <v>60</v>
      </c>
      <c r="C30" s="10" t="s">
        <v>61</v>
      </c>
      <c r="D30" s="11">
        <v>42599.974710648145</v>
      </c>
      <c r="E30" s="10" t="s">
        <v>45</v>
      </c>
      <c r="F30" s="10" t="s">
        <v>34</v>
      </c>
      <c r="G30" s="10" t="s">
        <v>35</v>
      </c>
      <c r="H30" s="10" t="s">
        <v>109</v>
      </c>
      <c r="I30" s="10" t="s">
        <v>77</v>
      </c>
      <c r="J30" s="10" t="s">
        <v>67</v>
      </c>
      <c r="K30" s="10">
        <v>2.62</v>
      </c>
      <c r="L30" s="10">
        <v>1490</v>
      </c>
      <c r="M30" s="10" t="s">
        <v>39</v>
      </c>
      <c r="N30" s="10">
        <v>0</v>
      </c>
      <c r="O30" s="10">
        <v>0</v>
      </c>
      <c r="P30" s="10">
        <v>0</v>
      </c>
      <c r="Q30" s="10">
        <v>130</v>
      </c>
      <c r="R30" s="10">
        <v>0.16900000000000001</v>
      </c>
      <c r="S30" s="10">
        <v>0</v>
      </c>
      <c r="T30" s="10">
        <v>0</v>
      </c>
      <c r="U30" s="10">
        <v>0</v>
      </c>
      <c r="V30" s="10">
        <v>0</v>
      </c>
      <c r="W30" s="10">
        <v>0.13900000000000001</v>
      </c>
      <c r="X30" s="10">
        <v>1.0699999999999999E-2</v>
      </c>
      <c r="Y30" s="10">
        <v>0</v>
      </c>
      <c r="Z30" s="10" t="s">
        <v>62</v>
      </c>
      <c r="AA30" s="10" t="s">
        <v>65</v>
      </c>
      <c r="AB30" s="10">
        <v>2</v>
      </c>
      <c r="AC30" s="10" t="s">
        <v>40</v>
      </c>
      <c r="AD30" s="10" t="s">
        <v>41</v>
      </c>
      <c r="AE30" s="10" t="s">
        <v>76</v>
      </c>
      <c r="AF30" s="10" t="s">
        <v>45</v>
      </c>
    </row>
    <row r="31" spans="1:32" x14ac:dyDescent="0.25">
      <c r="A31" s="10" t="s">
        <v>112</v>
      </c>
      <c r="B31" s="10" t="s">
        <v>60</v>
      </c>
      <c r="C31" s="10" t="s">
        <v>61</v>
      </c>
      <c r="D31" s="11">
        <v>42599.974710648145</v>
      </c>
      <c r="E31" s="10" t="s">
        <v>45</v>
      </c>
      <c r="F31" s="10" t="s">
        <v>34</v>
      </c>
      <c r="G31" s="10" t="s">
        <v>35</v>
      </c>
      <c r="H31" s="10" t="s">
        <v>109</v>
      </c>
      <c r="I31" s="10" t="s">
        <v>87</v>
      </c>
      <c r="J31" s="10" t="s">
        <v>67</v>
      </c>
      <c r="K31" s="10">
        <v>2.86</v>
      </c>
      <c r="L31" s="10">
        <v>1510</v>
      </c>
      <c r="M31" s="10" t="s">
        <v>39</v>
      </c>
      <c r="N31" s="10">
        <v>0</v>
      </c>
      <c r="O31" s="10">
        <v>0</v>
      </c>
      <c r="P31" s="10">
        <v>0</v>
      </c>
      <c r="Q31" s="10">
        <v>191</v>
      </c>
      <c r="R31" s="10">
        <v>0.27500000000000002</v>
      </c>
      <c r="S31" s="10">
        <v>0</v>
      </c>
      <c r="T31" s="10">
        <v>0</v>
      </c>
      <c r="U31" s="10">
        <v>0</v>
      </c>
      <c r="V31" s="10">
        <v>0</v>
      </c>
      <c r="W31" s="10">
        <v>9.1199999999999992</v>
      </c>
      <c r="X31" s="10">
        <v>2.3900000000000001E-2</v>
      </c>
      <c r="Y31" s="10">
        <v>0</v>
      </c>
      <c r="Z31" s="10" t="s">
        <v>62</v>
      </c>
      <c r="AA31" s="10" t="s">
        <v>65</v>
      </c>
      <c r="AB31" s="10">
        <v>2</v>
      </c>
      <c r="AC31" s="10" t="s">
        <v>40</v>
      </c>
      <c r="AD31" s="10" t="s">
        <v>41</v>
      </c>
      <c r="AE31" s="10" t="s">
        <v>86</v>
      </c>
      <c r="AF31" s="10" t="s">
        <v>45</v>
      </c>
    </row>
    <row r="32" spans="1:32" x14ac:dyDescent="0.25">
      <c r="A32" s="10" t="s">
        <v>112</v>
      </c>
      <c r="B32" s="10" t="s">
        <v>60</v>
      </c>
      <c r="C32" s="10" t="s">
        <v>61</v>
      </c>
      <c r="D32" s="11">
        <v>42599.974710648145</v>
      </c>
      <c r="E32" s="10" t="s">
        <v>45</v>
      </c>
      <c r="F32" s="10" t="s">
        <v>34</v>
      </c>
      <c r="G32" s="10" t="s">
        <v>35</v>
      </c>
      <c r="H32" s="10" t="s">
        <v>109</v>
      </c>
      <c r="I32" s="10" t="s">
        <v>75</v>
      </c>
      <c r="J32" s="10" t="s">
        <v>67</v>
      </c>
      <c r="K32" s="10">
        <v>3.48</v>
      </c>
      <c r="L32" s="10">
        <v>1780</v>
      </c>
      <c r="M32" s="10" t="s">
        <v>39</v>
      </c>
      <c r="N32" s="10">
        <v>0</v>
      </c>
      <c r="O32" s="10">
        <v>0</v>
      </c>
      <c r="P32" s="10">
        <v>0</v>
      </c>
      <c r="Q32" s="10">
        <v>179</v>
      </c>
      <c r="R32" s="10">
        <v>0.22800000000000001</v>
      </c>
      <c r="S32" s="10">
        <v>0</v>
      </c>
      <c r="T32" s="10">
        <v>0</v>
      </c>
      <c r="U32" s="10">
        <v>0</v>
      </c>
      <c r="V32" s="10">
        <v>0</v>
      </c>
      <c r="W32" s="10">
        <v>18.2</v>
      </c>
      <c r="X32" s="10">
        <v>1.5900000000000001E-2</v>
      </c>
      <c r="Y32" s="10">
        <v>0</v>
      </c>
      <c r="Z32" s="10" t="s">
        <v>62</v>
      </c>
      <c r="AA32" s="10" t="s">
        <v>65</v>
      </c>
      <c r="AB32" s="10">
        <v>2</v>
      </c>
      <c r="AC32" s="10" t="s">
        <v>40</v>
      </c>
      <c r="AD32" s="10" t="s">
        <v>41</v>
      </c>
      <c r="AE32" s="10" t="s">
        <v>74</v>
      </c>
      <c r="AF32" s="10" t="s">
        <v>45</v>
      </c>
    </row>
    <row r="33" spans="1:32" x14ac:dyDescent="0.25">
      <c r="A33" s="10" t="s">
        <v>112</v>
      </c>
      <c r="B33" s="10" t="s">
        <v>60</v>
      </c>
      <c r="C33" s="10" t="s">
        <v>61</v>
      </c>
      <c r="D33" s="11">
        <v>42599.974710648145</v>
      </c>
      <c r="E33" s="10" t="s">
        <v>45</v>
      </c>
      <c r="F33" s="10" t="s">
        <v>34</v>
      </c>
      <c r="G33" s="10" t="s">
        <v>35</v>
      </c>
      <c r="H33" s="10" t="s">
        <v>109</v>
      </c>
      <c r="I33" s="10" t="s">
        <v>85</v>
      </c>
      <c r="J33" s="10" t="s">
        <v>67</v>
      </c>
      <c r="K33" s="10">
        <v>3.11</v>
      </c>
      <c r="L33" s="10">
        <v>1630</v>
      </c>
      <c r="M33" s="10" t="s">
        <v>39</v>
      </c>
      <c r="N33" s="10">
        <v>0</v>
      </c>
      <c r="O33" s="10">
        <v>0</v>
      </c>
      <c r="P33" s="10">
        <v>0</v>
      </c>
      <c r="Q33" s="10">
        <v>302</v>
      </c>
      <c r="R33" s="10">
        <v>0.157</v>
      </c>
      <c r="S33" s="10">
        <v>0</v>
      </c>
      <c r="T33" s="10">
        <v>0</v>
      </c>
      <c r="U33" s="10">
        <v>0</v>
      </c>
      <c r="V33" s="10">
        <v>0</v>
      </c>
      <c r="W33" s="10">
        <v>58.2</v>
      </c>
      <c r="X33" s="10">
        <v>1.0699999999999999E-2</v>
      </c>
      <c r="Y33" s="10">
        <v>0</v>
      </c>
      <c r="Z33" s="10" t="s">
        <v>62</v>
      </c>
      <c r="AA33" s="10" t="s">
        <v>65</v>
      </c>
      <c r="AB33" s="10">
        <v>2</v>
      </c>
      <c r="AC33" s="10" t="s">
        <v>40</v>
      </c>
      <c r="AD33" s="10" t="s">
        <v>41</v>
      </c>
      <c r="AE33" s="10" t="s">
        <v>84</v>
      </c>
      <c r="AF33" s="10" t="s">
        <v>45</v>
      </c>
    </row>
    <row r="34" spans="1:32" x14ac:dyDescent="0.25">
      <c r="A34" s="10" t="s">
        <v>112</v>
      </c>
      <c r="B34" s="10" t="s">
        <v>60</v>
      </c>
      <c r="C34" s="10" t="s">
        <v>61</v>
      </c>
      <c r="D34" s="11">
        <v>42599.974710648145</v>
      </c>
      <c r="E34" s="10" t="s">
        <v>45</v>
      </c>
      <c r="F34" s="10" t="s">
        <v>34</v>
      </c>
      <c r="G34" s="10" t="s">
        <v>35</v>
      </c>
      <c r="H34" s="10" t="s">
        <v>109</v>
      </c>
      <c r="I34" s="10" t="s">
        <v>73</v>
      </c>
      <c r="J34" s="10" t="s">
        <v>67</v>
      </c>
      <c r="K34" s="10">
        <v>3.78</v>
      </c>
      <c r="L34" s="10">
        <v>1690</v>
      </c>
      <c r="M34" s="10" t="s">
        <v>39</v>
      </c>
      <c r="N34" s="10">
        <v>0</v>
      </c>
      <c r="O34" s="10">
        <v>0</v>
      </c>
      <c r="P34" s="10">
        <v>0</v>
      </c>
      <c r="Q34" s="10">
        <v>356</v>
      </c>
      <c r="R34" s="10">
        <v>0.25700000000000001</v>
      </c>
      <c r="S34" s="10">
        <v>0</v>
      </c>
      <c r="T34" s="10">
        <v>0</v>
      </c>
      <c r="U34" s="10">
        <v>0</v>
      </c>
      <c r="V34" s="10">
        <v>0</v>
      </c>
      <c r="W34" s="10">
        <v>77.8</v>
      </c>
      <c r="X34" s="10">
        <v>1.1299999999999999E-2</v>
      </c>
      <c r="Y34" s="10">
        <v>0</v>
      </c>
      <c r="Z34" s="10" t="s">
        <v>62</v>
      </c>
      <c r="AA34" s="10" t="s">
        <v>65</v>
      </c>
      <c r="AB34" s="10">
        <v>2</v>
      </c>
      <c r="AC34" s="10" t="s">
        <v>40</v>
      </c>
      <c r="AD34" s="10" t="s">
        <v>41</v>
      </c>
      <c r="AE34" s="10" t="s">
        <v>72</v>
      </c>
      <c r="AF34" s="10" t="s">
        <v>45</v>
      </c>
    </row>
    <row r="35" spans="1:32" x14ac:dyDescent="0.25">
      <c r="A35" s="10" t="s">
        <v>112</v>
      </c>
      <c r="B35" s="10" t="s">
        <v>60</v>
      </c>
      <c r="C35" s="10" t="s">
        <v>61</v>
      </c>
      <c r="D35" s="11">
        <v>42599.974710648145</v>
      </c>
      <c r="E35" s="10" t="s">
        <v>45</v>
      </c>
      <c r="F35" s="10" t="s">
        <v>34</v>
      </c>
      <c r="G35" s="10" t="s">
        <v>35</v>
      </c>
      <c r="H35" s="10" t="s">
        <v>109</v>
      </c>
      <c r="I35" s="10" t="s">
        <v>71</v>
      </c>
      <c r="J35" s="10" t="s">
        <v>67</v>
      </c>
      <c r="K35" s="10">
        <v>3.71</v>
      </c>
      <c r="L35" s="10">
        <v>1500</v>
      </c>
      <c r="M35" s="10" t="s">
        <v>39</v>
      </c>
      <c r="N35" s="10">
        <v>0</v>
      </c>
      <c r="O35" s="10">
        <v>0</v>
      </c>
      <c r="P35" s="10">
        <v>0</v>
      </c>
      <c r="Q35" s="10">
        <v>394</v>
      </c>
      <c r="R35" s="10">
        <v>0.21099999999999999</v>
      </c>
      <c r="S35" s="10">
        <v>0</v>
      </c>
      <c r="T35" s="10">
        <v>0</v>
      </c>
      <c r="U35" s="10">
        <v>0</v>
      </c>
      <c r="V35" s="10">
        <v>0</v>
      </c>
      <c r="W35" s="10">
        <v>57.1</v>
      </c>
      <c r="X35" s="10">
        <v>2.5100000000000001E-2</v>
      </c>
      <c r="Y35" s="10">
        <v>0</v>
      </c>
      <c r="Z35" s="10" t="s">
        <v>62</v>
      </c>
      <c r="AA35" s="10" t="s">
        <v>65</v>
      </c>
      <c r="AB35" s="10">
        <v>2</v>
      </c>
      <c r="AC35" s="10" t="s">
        <v>40</v>
      </c>
      <c r="AD35" s="10" t="s">
        <v>41</v>
      </c>
      <c r="AE35" s="10" t="s">
        <v>70</v>
      </c>
      <c r="AF35" s="10" t="s">
        <v>45</v>
      </c>
    </row>
    <row r="36" spans="1:32" x14ac:dyDescent="0.25">
      <c r="A36" s="10" t="s">
        <v>112</v>
      </c>
      <c r="B36" s="10" t="s">
        <v>60</v>
      </c>
      <c r="C36" s="10" t="s">
        <v>61</v>
      </c>
      <c r="D36" s="11">
        <v>42599.974710648145</v>
      </c>
      <c r="E36" s="10" t="s">
        <v>45</v>
      </c>
      <c r="F36" s="10" t="s">
        <v>34</v>
      </c>
      <c r="G36" s="10" t="s">
        <v>35</v>
      </c>
      <c r="H36" s="10" t="s">
        <v>109</v>
      </c>
      <c r="I36" s="10" t="s">
        <v>83</v>
      </c>
      <c r="J36" s="10" t="s">
        <v>67</v>
      </c>
      <c r="K36" s="10">
        <v>2.82</v>
      </c>
      <c r="L36" s="10">
        <v>1530</v>
      </c>
      <c r="M36" s="10" t="s">
        <v>39</v>
      </c>
      <c r="N36" s="10">
        <v>0</v>
      </c>
      <c r="O36" s="10">
        <v>0</v>
      </c>
      <c r="P36" s="10">
        <v>0</v>
      </c>
      <c r="Q36" s="10">
        <v>413</v>
      </c>
      <c r="R36" s="10">
        <v>0.13600000000000001</v>
      </c>
      <c r="S36" s="10">
        <v>0</v>
      </c>
      <c r="T36" s="10">
        <v>0</v>
      </c>
      <c r="U36" s="10">
        <v>0</v>
      </c>
      <c r="V36" s="10">
        <v>0</v>
      </c>
      <c r="W36" s="10">
        <v>194</v>
      </c>
      <c r="X36" s="10">
        <v>4.3800000000000002E-3</v>
      </c>
      <c r="Y36" s="10">
        <v>0</v>
      </c>
      <c r="Z36" s="10" t="s">
        <v>62</v>
      </c>
      <c r="AA36" s="10" t="s">
        <v>65</v>
      </c>
      <c r="AB36" s="10">
        <v>2</v>
      </c>
      <c r="AC36" s="10" t="s">
        <v>40</v>
      </c>
      <c r="AD36" s="10" t="s">
        <v>41</v>
      </c>
      <c r="AE36" s="10" t="s">
        <v>82</v>
      </c>
      <c r="AF36" s="10" t="s">
        <v>45</v>
      </c>
    </row>
    <row r="37" spans="1:32" x14ac:dyDescent="0.25">
      <c r="A37" s="10" t="s">
        <v>112</v>
      </c>
      <c r="B37" s="10" t="s">
        <v>60</v>
      </c>
      <c r="C37" s="10" t="s">
        <v>61</v>
      </c>
      <c r="D37" s="11">
        <v>42599.974710648145</v>
      </c>
      <c r="E37" s="10" t="s">
        <v>46</v>
      </c>
      <c r="F37" s="10" t="s">
        <v>34</v>
      </c>
      <c r="G37" s="10" t="s">
        <v>35</v>
      </c>
      <c r="H37" s="10" t="s">
        <v>109</v>
      </c>
      <c r="I37" s="10" t="s">
        <v>81</v>
      </c>
      <c r="J37" s="10" t="s">
        <v>67</v>
      </c>
      <c r="K37" s="10">
        <v>3.35</v>
      </c>
      <c r="L37" s="10">
        <v>2000</v>
      </c>
      <c r="M37" s="10" t="s">
        <v>39</v>
      </c>
      <c r="N37" s="10">
        <v>0</v>
      </c>
      <c r="O37" s="10">
        <v>0</v>
      </c>
      <c r="P37" s="10">
        <v>0</v>
      </c>
      <c r="Q37" s="10">
        <v>83</v>
      </c>
      <c r="R37" s="10">
        <v>0.14799999999999999</v>
      </c>
      <c r="S37" s="10">
        <v>0</v>
      </c>
      <c r="T37" s="10">
        <v>0</v>
      </c>
      <c r="U37" s="10">
        <v>0</v>
      </c>
      <c r="V37" s="10">
        <v>0</v>
      </c>
      <c r="W37" s="10">
        <v>2.68</v>
      </c>
      <c r="X37" s="10">
        <v>1.06E-2</v>
      </c>
      <c r="Y37" s="10">
        <v>0</v>
      </c>
      <c r="Z37" s="10" t="s">
        <v>62</v>
      </c>
      <c r="AA37" s="10" t="s">
        <v>65</v>
      </c>
      <c r="AB37" s="10">
        <v>2</v>
      </c>
      <c r="AC37" s="10" t="s">
        <v>40</v>
      </c>
      <c r="AD37" s="10" t="s">
        <v>41</v>
      </c>
      <c r="AE37" s="10" t="s">
        <v>80</v>
      </c>
      <c r="AF37" s="10" t="s">
        <v>47</v>
      </c>
    </row>
    <row r="38" spans="1:32" x14ac:dyDescent="0.25">
      <c r="A38" s="10" t="s">
        <v>112</v>
      </c>
      <c r="B38" s="10" t="s">
        <v>60</v>
      </c>
      <c r="C38" s="10" t="s">
        <v>61</v>
      </c>
      <c r="D38" s="11">
        <v>42599.974710648145</v>
      </c>
      <c r="E38" s="10" t="s">
        <v>46</v>
      </c>
      <c r="F38" s="10" t="s">
        <v>34</v>
      </c>
      <c r="G38" s="10" t="s">
        <v>35</v>
      </c>
      <c r="H38" s="10" t="s">
        <v>109</v>
      </c>
      <c r="I38" s="10" t="s">
        <v>79</v>
      </c>
      <c r="J38" s="10" t="s">
        <v>67</v>
      </c>
      <c r="K38" s="10">
        <v>2.2999999999999998</v>
      </c>
      <c r="L38" s="10">
        <v>1610</v>
      </c>
      <c r="M38" s="10" t="s">
        <v>39</v>
      </c>
      <c r="N38" s="10">
        <v>0</v>
      </c>
      <c r="O38" s="10">
        <v>0</v>
      </c>
      <c r="P38" s="10">
        <v>0</v>
      </c>
      <c r="Q38" s="10">
        <v>82.3</v>
      </c>
      <c r="R38" s="10">
        <v>0.11799999999999999</v>
      </c>
      <c r="S38" s="10">
        <v>0</v>
      </c>
      <c r="T38" s="10">
        <v>0</v>
      </c>
      <c r="U38" s="10">
        <v>0</v>
      </c>
      <c r="V38" s="10">
        <v>0</v>
      </c>
      <c r="W38" s="10">
        <v>-11</v>
      </c>
      <c r="X38" s="10">
        <v>2.9299999999999999E-3</v>
      </c>
      <c r="Y38" s="10">
        <v>0</v>
      </c>
      <c r="Z38" s="10" t="s">
        <v>62</v>
      </c>
      <c r="AA38" s="10" t="s">
        <v>65</v>
      </c>
      <c r="AB38" s="10">
        <v>2</v>
      </c>
      <c r="AC38" s="10" t="s">
        <v>40</v>
      </c>
      <c r="AD38" s="10" t="s">
        <v>41</v>
      </c>
      <c r="AE38" s="10" t="s">
        <v>78</v>
      </c>
      <c r="AF38" s="10" t="s">
        <v>47</v>
      </c>
    </row>
    <row r="39" spans="1:32" x14ac:dyDescent="0.25">
      <c r="A39" s="10" t="s">
        <v>112</v>
      </c>
      <c r="B39" s="10" t="s">
        <v>60</v>
      </c>
      <c r="C39" s="10" t="s">
        <v>61</v>
      </c>
      <c r="D39" s="11">
        <v>42599.974710648145</v>
      </c>
      <c r="E39" s="10" t="s">
        <v>46</v>
      </c>
      <c r="F39" s="10" t="s">
        <v>34</v>
      </c>
      <c r="G39" s="10" t="s">
        <v>35</v>
      </c>
      <c r="H39" s="10" t="s">
        <v>109</v>
      </c>
      <c r="I39" s="10" t="s">
        <v>77</v>
      </c>
      <c r="J39" s="10" t="s">
        <v>67</v>
      </c>
      <c r="K39" s="10">
        <v>2.33</v>
      </c>
      <c r="L39" s="10">
        <v>1540</v>
      </c>
      <c r="M39" s="10" t="s">
        <v>39</v>
      </c>
      <c r="N39" s="10">
        <v>0</v>
      </c>
      <c r="O39" s="10">
        <v>0</v>
      </c>
      <c r="P39" s="10">
        <v>0</v>
      </c>
      <c r="Q39" s="10">
        <v>122</v>
      </c>
      <c r="R39" s="10">
        <v>0.14199999999999999</v>
      </c>
      <c r="S39" s="10">
        <v>0</v>
      </c>
      <c r="T39" s="10">
        <v>0</v>
      </c>
      <c r="U39" s="10">
        <v>0</v>
      </c>
      <c r="V39" s="10">
        <v>0</v>
      </c>
      <c r="W39" s="10">
        <v>5.88</v>
      </c>
      <c r="X39" s="10">
        <v>1.23E-2</v>
      </c>
      <c r="Y39" s="10">
        <v>0</v>
      </c>
      <c r="Z39" s="10" t="s">
        <v>62</v>
      </c>
      <c r="AA39" s="10" t="s">
        <v>65</v>
      </c>
      <c r="AB39" s="10">
        <v>2</v>
      </c>
      <c r="AC39" s="10" t="s">
        <v>40</v>
      </c>
      <c r="AD39" s="10" t="s">
        <v>41</v>
      </c>
      <c r="AE39" s="10" t="s">
        <v>76</v>
      </c>
      <c r="AF39" s="10" t="s">
        <v>47</v>
      </c>
    </row>
    <row r="40" spans="1:32" x14ac:dyDescent="0.25">
      <c r="A40" s="10" t="s">
        <v>112</v>
      </c>
      <c r="B40" s="10" t="s">
        <v>60</v>
      </c>
      <c r="C40" s="10" t="s">
        <v>61</v>
      </c>
      <c r="D40" s="11">
        <v>42599.974710648145</v>
      </c>
      <c r="E40" s="10" t="s">
        <v>46</v>
      </c>
      <c r="F40" s="10" t="s">
        <v>34</v>
      </c>
      <c r="G40" s="10" t="s">
        <v>35</v>
      </c>
      <c r="H40" s="10" t="s">
        <v>109</v>
      </c>
      <c r="I40" s="10" t="s">
        <v>75</v>
      </c>
      <c r="J40" s="10" t="s">
        <v>67</v>
      </c>
      <c r="K40" s="10">
        <v>3.23</v>
      </c>
      <c r="L40" s="10">
        <v>1610</v>
      </c>
      <c r="M40" s="10" t="s">
        <v>39</v>
      </c>
      <c r="N40" s="10">
        <v>0</v>
      </c>
      <c r="O40" s="10">
        <v>0</v>
      </c>
      <c r="P40" s="10">
        <v>0</v>
      </c>
      <c r="Q40" s="10">
        <v>178</v>
      </c>
      <c r="R40" s="10">
        <v>0.216</v>
      </c>
      <c r="S40" s="10">
        <v>0</v>
      </c>
      <c r="T40" s="10">
        <v>0</v>
      </c>
      <c r="U40" s="10">
        <v>0</v>
      </c>
      <c r="V40" s="10">
        <v>0</v>
      </c>
      <c r="W40" s="10">
        <v>20.3</v>
      </c>
      <c r="X40" s="10">
        <v>1.6500000000000001E-2</v>
      </c>
      <c r="Y40" s="10">
        <v>0</v>
      </c>
      <c r="Z40" s="10" t="s">
        <v>62</v>
      </c>
      <c r="AA40" s="10" t="s">
        <v>65</v>
      </c>
      <c r="AB40" s="10">
        <v>2</v>
      </c>
      <c r="AC40" s="10" t="s">
        <v>40</v>
      </c>
      <c r="AD40" s="10" t="s">
        <v>41</v>
      </c>
      <c r="AE40" s="10" t="s">
        <v>74</v>
      </c>
      <c r="AF40" s="10" t="s">
        <v>47</v>
      </c>
    </row>
    <row r="41" spans="1:32" x14ac:dyDescent="0.25">
      <c r="A41" s="10" t="s">
        <v>112</v>
      </c>
      <c r="B41" s="10" t="s">
        <v>60</v>
      </c>
      <c r="C41" s="10" t="s">
        <v>61</v>
      </c>
      <c r="D41" s="11">
        <v>42599.974710648145</v>
      </c>
      <c r="E41" s="10" t="s">
        <v>46</v>
      </c>
      <c r="F41" s="10" t="s">
        <v>34</v>
      </c>
      <c r="G41" s="10" t="s">
        <v>35</v>
      </c>
      <c r="H41" s="10" t="s">
        <v>109</v>
      </c>
      <c r="I41" s="10" t="s">
        <v>73</v>
      </c>
      <c r="J41" s="10" t="s">
        <v>67</v>
      </c>
      <c r="K41" s="10">
        <v>4.5599999999999996</v>
      </c>
      <c r="L41" s="10">
        <v>1650</v>
      </c>
      <c r="M41" s="10" t="s">
        <v>39</v>
      </c>
      <c r="N41" s="10">
        <v>0</v>
      </c>
      <c r="O41" s="10">
        <v>0</v>
      </c>
      <c r="P41" s="10">
        <v>0</v>
      </c>
      <c r="Q41" s="10">
        <v>330</v>
      </c>
      <c r="R41" s="10">
        <v>0.23599999999999999</v>
      </c>
      <c r="S41" s="10">
        <v>0</v>
      </c>
      <c r="T41" s="10">
        <v>0</v>
      </c>
      <c r="U41" s="10">
        <v>0</v>
      </c>
      <c r="V41" s="10">
        <v>0</v>
      </c>
      <c r="W41" s="10">
        <v>81.3</v>
      </c>
      <c r="X41" s="10">
        <v>1.72E-2</v>
      </c>
      <c r="Y41" s="10">
        <v>0</v>
      </c>
      <c r="Z41" s="10" t="s">
        <v>62</v>
      </c>
      <c r="AA41" s="10" t="s">
        <v>65</v>
      </c>
      <c r="AB41" s="10">
        <v>2</v>
      </c>
      <c r="AC41" s="10" t="s">
        <v>40</v>
      </c>
      <c r="AD41" s="10" t="s">
        <v>41</v>
      </c>
      <c r="AE41" s="10" t="s">
        <v>72</v>
      </c>
      <c r="AF41" s="10" t="s">
        <v>47</v>
      </c>
    </row>
    <row r="42" spans="1:32" x14ac:dyDescent="0.25">
      <c r="A42" s="10" t="s">
        <v>112</v>
      </c>
      <c r="B42" s="10" t="s">
        <v>60</v>
      </c>
      <c r="C42" s="10" t="s">
        <v>61</v>
      </c>
      <c r="D42" s="11">
        <v>42599.974710648145</v>
      </c>
      <c r="E42" s="10" t="s">
        <v>46</v>
      </c>
      <c r="F42" s="10" t="s">
        <v>34</v>
      </c>
      <c r="G42" s="10" t="s">
        <v>35</v>
      </c>
      <c r="H42" s="10" t="s">
        <v>109</v>
      </c>
      <c r="I42" s="10" t="s">
        <v>71</v>
      </c>
      <c r="J42" s="10" t="s">
        <v>67</v>
      </c>
      <c r="K42" s="10">
        <v>5.71</v>
      </c>
      <c r="L42" s="10">
        <v>1580</v>
      </c>
      <c r="M42" s="10" t="s">
        <v>39</v>
      </c>
      <c r="N42" s="10">
        <v>0</v>
      </c>
      <c r="O42" s="10">
        <v>0</v>
      </c>
      <c r="P42" s="10">
        <v>0</v>
      </c>
      <c r="Q42" s="10">
        <v>253</v>
      </c>
      <c r="R42" s="10">
        <v>0.16800000000000001</v>
      </c>
      <c r="S42" s="10">
        <v>0</v>
      </c>
      <c r="T42" s="10">
        <v>0</v>
      </c>
      <c r="U42" s="10">
        <v>0</v>
      </c>
      <c r="V42" s="10">
        <v>0</v>
      </c>
      <c r="W42" s="10">
        <v>35.1</v>
      </c>
      <c r="X42" s="10">
        <v>1.8800000000000001E-2</v>
      </c>
      <c r="Y42" s="10">
        <v>0</v>
      </c>
      <c r="Z42" s="10" t="s">
        <v>62</v>
      </c>
      <c r="AA42" s="10" t="s">
        <v>65</v>
      </c>
      <c r="AB42" s="10">
        <v>2</v>
      </c>
      <c r="AC42" s="10" t="s">
        <v>40</v>
      </c>
      <c r="AD42" s="10" t="s">
        <v>41</v>
      </c>
      <c r="AE42" s="10" t="s">
        <v>70</v>
      </c>
      <c r="AF42" s="10" t="s">
        <v>47</v>
      </c>
    </row>
    <row r="43" spans="1:32" x14ac:dyDescent="0.25">
      <c r="A43" s="10" t="s">
        <v>112</v>
      </c>
      <c r="B43" s="10" t="s">
        <v>60</v>
      </c>
      <c r="C43" s="10" t="s">
        <v>61</v>
      </c>
      <c r="D43" s="11">
        <v>42599.974710648145</v>
      </c>
      <c r="E43" s="10" t="s">
        <v>46</v>
      </c>
      <c r="F43" s="10" t="s">
        <v>34</v>
      </c>
      <c r="G43" s="10" t="s">
        <v>35</v>
      </c>
      <c r="H43" s="10" t="s">
        <v>109</v>
      </c>
      <c r="I43" s="10" t="s">
        <v>37</v>
      </c>
      <c r="J43" s="10" t="s">
        <v>67</v>
      </c>
      <c r="K43" s="10">
        <v>2.84</v>
      </c>
      <c r="L43" s="10">
        <v>1640</v>
      </c>
      <c r="M43" s="10" t="s">
        <v>39</v>
      </c>
      <c r="N43" s="10">
        <v>0</v>
      </c>
      <c r="O43" s="10">
        <v>0</v>
      </c>
      <c r="P43" s="10">
        <v>0</v>
      </c>
      <c r="Q43" s="10">
        <v>130</v>
      </c>
      <c r="R43" s="10">
        <v>0.16600000000000001</v>
      </c>
      <c r="S43" s="10">
        <v>0</v>
      </c>
      <c r="T43" s="10">
        <v>0</v>
      </c>
      <c r="U43" s="10">
        <v>0</v>
      </c>
      <c r="V43" s="10">
        <v>0</v>
      </c>
      <c r="W43" s="10">
        <v>5.91</v>
      </c>
      <c r="X43" s="10">
        <v>1.0200000000000001E-2</v>
      </c>
      <c r="Y43" s="10">
        <v>0</v>
      </c>
      <c r="Z43" s="10" t="s">
        <v>62</v>
      </c>
      <c r="AA43" s="10" t="s">
        <v>65</v>
      </c>
      <c r="AB43" s="10">
        <v>2</v>
      </c>
      <c r="AC43" s="10" t="s">
        <v>40</v>
      </c>
      <c r="AD43" s="10" t="s">
        <v>41</v>
      </c>
      <c r="AE43" s="10" t="s">
        <v>42</v>
      </c>
      <c r="AF43" s="10" t="s">
        <v>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opLeftCell="G1" workbookViewId="0">
      <selection activeCell="Y6" sqref="Y6:Y14"/>
    </sheetView>
  </sheetViews>
  <sheetFormatPr defaultRowHeight="15" x14ac:dyDescent="0.25"/>
  <cols>
    <col min="1" max="16384" width="9.140625" style="10"/>
  </cols>
  <sheetData>
    <row r="1" spans="1:32" x14ac:dyDescent="0.25">
      <c r="A1" s="10" t="s">
        <v>57</v>
      </c>
    </row>
    <row r="2" spans="1:32" x14ac:dyDescent="0.25">
      <c r="A2" s="10" t="s">
        <v>115</v>
      </c>
    </row>
    <row r="3" spans="1:32" x14ac:dyDescent="0.25">
      <c r="A3" s="10" t="s">
        <v>59</v>
      </c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114</v>
      </c>
      <c r="B6" s="10" t="s">
        <v>60</v>
      </c>
      <c r="C6" s="10" t="s">
        <v>61</v>
      </c>
      <c r="D6" s="11">
        <v>42599.97587962963</v>
      </c>
      <c r="E6" s="10" t="s">
        <v>33</v>
      </c>
      <c r="F6" s="10" t="s">
        <v>34</v>
      </c>
      <c r="G6" s="10" t="s">
        <v>35</v>
      </c>
      <c r="H6" s="10" t="s">
        <v>109</v>
      </c>
      <c r="I6" s="10" t="s">
        <v>101</v>
      </c>
      <c r="J6" s="10" t="s">
        <v>67</v>
      </c>
      <c r="K6" s="10">
        <v>2.0299999999999998</v>
      </c>
      <c r="L6" s="10">
        <v>1470</v>
      </c>
      <c r="M6" s="10" t="s">
        <v>39</v>
      </c>
      <c r="N6" s="10">
        <v>0</v>
      </c>
      <c r="O6" s="10">
        <v>0</v>
      </c>
      <c r="P6" s="10">
        <v>0</v>
      </c>
      <c r="Q6" s="10">
        <v>182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73.3</v>
      </c>
      <c r="X6" s="10">
        <v>0</v>
      </c>
      <c r="Y6" s="10">
        <v>0</v>
      </c>
      <c r="Z6" s="10" t="s">
        <v>62</v>
      </c>
      <c r="AA6" s="10" t="s">
        <v>65</v>
      </c>
      <c r="AB6" s="10">
        <v>2</v>
      </c>
      <c r="AC6" s="10" t="s">
        <v>40</v>
      </c>
      <c r="AD6" s="10" t="s">
        <v>41</v>
      </c>
      <c r="AE6" s="10" t="s">
        <v>100</v>
      </c>
      <c r="AF6" s="10" t="s">
        <v>43</v>
      </c>
    </row>
    <row r="7" spans="1:32" x14ac:dyDescent="0.25">
      <c r="A7" s="10" t="s">
        <v>114</v>
      </c>
      <c r="B7" s="10" t="s">
        <v>60</v>
      </c>
      <c r="C7" s="10" t="s">
        <v>61</v>
      </c>
      <c r="D7" s="11">
        <v>42599.97587962963</v>
      </c>
      <c r="E7" s="10" t="s">
        <v>33</v>
      </c>
      <c r="F7" s="10" t="s">
        <v>34</v>
      </c>
      <c r="G7" s="10" t="s">
        <v>35</v>
      </c>
      <c r="H7" s="10" t="s">
        <v>109</v>
      </c>
      <c r="I7" s="10" t="s">
        <v>99</v>
      </c>
      <c r="J7" s="10" t="s">
        <v>67</v>
      </c>
      <c r="K7" s="10">
        <v>3.02</v>
      </c>
      <c r="L7" s="10">
        <v>1530</v>
      </c>
      <c r="M7" s="10" t="s">
        <v>39</v>
      </c>
      <c r="N7" s="10">
        <v>0</v>
      </c>
      <c r="O7" s="10">
        <v>0</v>
      </c>
      <c r="P7" s="10">
        <v>0</v>
      </c>
      <c r="Q7" s="10">
        <v>203</v>
      </c>
      <c r="R7" s="10">
        <v>0.113</v>
      </c>
      <c r="S7" s="10">
        <v>0</v>
      </c>
      <c r="T7" s="10">
        <v>0</v>
      </c>
      <c r="U7" s="10">
        <v>0</v>
      </c>
      <c r="V7" s="10">
        <v>0</v>
      </c>
      <c r="W7" s="10">
        <v>80.400000000000006</v>
      </c>
      <c r="X7" s="10">
        <v>0.02</v>
      </c>
      <c r="Y7" s="10">
        <v>0</v>
      </c>
      <c r="Z7" s="10" t="s">
        <v>62</v>
      </c>
      <c r="AA7" s="10" t="s">
        <v>65</v>
      </c>
      <c r="AB7" s="10">
        <v>2</v>
      </c>
      <c r="AC7" s="10" t="s">
        <v>40</v>
      </c>
      <c r="AD7" s="10" t="s">
        <v>41</v>
      </c>
      <c r="AE7" s="10" t="s">
        <v>98</v>
      </c>
      <c r="AF7" s="10" t="s">
        <v>43</v>
      </c>
    </row>
    <row r="8" spans="1:32" x14ac:dyDescent="0.25">
      <c r="A8" s="10" t="s">
        <v>114</v>
      </c>
      <c r="B8" s="10" t="s">
        <v>60</v>
      </c>
      <c r="C8" s="10" t="s">
        <v>61</v>
      </c>
      <c r="D8" s="11">
        <v>42599.97587962963</v>
      </c>
      <c r="E8" s="10" t="s">
        <v>33</v>
      </c>
      <c r="F8" s="10" t="s">
        <v>34</v>
      </c>
      <c r="G8" s="10" t="s">
        <v>35</v>
      </c>
      <c r="H8" s="10" t="s">
        <v>109</v>
      </c>
      <c r="I8" s="10" t="s">
        <v>97</v>
      </c>
      <c r="J8" s="10" t="s">
        <v>67</v>
      </c>
      <c r="K8" s="10">
        <v>2.52</v>
      </c>
      <c r="L8" s="10">
        <v>1480</v>
      </c>
      <c r="M8" s="10" t="s">
        <v>39</v>
      </c>
      <c r="N8" s="10">
        <v>0</v>
      </c>
      <c r="O8" s="10">
        <v>0</v>
      </c>
      <c r="P8" s="10">
        <v>0</v>
      </c>
      <c r="Q8" s="10">
        <v>126</v>
      </c>
      <c r="R8" s="10">
        <v>6.6600000000000006E-2</v>
      </c>
      <c r="S8" s="10">
        <v>0</v>
      </c>
      <c r="T8" s="10">
        <v>0</v>
      </c>
      <c r="U8" s="10">
        <v>0</v>
      </c>
      <c r="V8" s="10">
        <v>0</v>
      </c>
      <c r="W8" s="10">
        <v>21.4</v>
      </c>
      <c r="X8" s="10">
        <v>8.0599999999999995E-3</v>
      </c>
      <c r="Y8" s="10">
        <v>0</v>
      </c>
      <c r="Z8" s="10" t="s">
        <v>62</v>
      </c>
      <c r="AA8" s="10" t="s">
        <v>65</v>
      </c>
      <c r="AB8" s="10">
        <v>2</v>
      </c>
      <c r="AC8" s="10" t="s">
        <v>40</v>
      </c>
      <c r="AD8" s="10" t="s">
        <v>41</v>
      </c>
      <c r="AE8" s="10" t="s">
        <v>96</v>
      </c>
      <c r="AF8" s="10" t="s">
        <v>43</v>
      </c>
    </row>
    <row r="9" spans="1:32" x14ac:dyDescent="0.25">
      <c r="A9" s="10" t="s">
        <v>114</v>
      </c>
      <c r="B9" s="10" t="s">
        <v>60</v>
      </c>
      <c r="C9" s="10" t="s">
        <v>61</v>
      </c>
      <c r="D9" s="11">
        <v>42599.97587962963</v>
      </c>
      <c r="E9" s="10" t="s">
        <v>33</v>
      </c>
      <c r="F9" s="10" t="s">
        <v>34</v>
      </c>
      <c r="G9" s="10" t="s">
        <v>35</v>
      </c>
      <c r="H9" s="10" t="s">
        <v>109</v>
      </c>
      <c r="I9" s="10" t="s">
        <v>91</v>
      </c>
      <c r="J9" s="10" t="s">
        <v>67</v>
      </c>
      <c r="K9" s="10">
        <v>2.42</v>
      </c>
      <c r="L9" s="10">
        <v>1500</v>
      </c>
      <c r="M9" s="10" t="s">
        <v>39</v>
      </c>
      <c r="N9" s="10">
        <v>0</v>
      </c>
      <c r="O9" s="10">
        <v>0</v>
      </c>
      <c r="P9" s="10">
        <v>0</v>
      </c>
      <c r="Q9" s="10">
        <v>189</v>
      </c>
      <c r="R9" s="10">
        <v>0.17299999999999999</v>
      </c>
      <c r="S9" s="10">
        <v>0</v>
      </c>
      <c r="T9" s="10">
        <v>0</v>
      </c>
      <c r="U9" s="10">
        <v>0</v>
      </c>
      <c r="V9" s="10">
        <v>0</v>
      </c>
      <c r="W9" s="10">
        <v>62.5</v>
      </c>
      <c r="X9" s="10">
        <v>2.6800000000000001E-2</v>
      </c>
      <c r="Y9" s="10">
        <v>0</v>
      </c>
      <c r="Z9" s="10" t="s">
        <v>62</v>
      </c>
      <c r="AA9" s="10" t="s">
        <v>65</v>
      </c>
      <c r="AB9" s="10">
        <v>2</v>
      </c>
      <c r="AC9" s="10" t="s">
        <v>40</v>
      </c>
      <c r="AD9" s="10" t="s">
        <v>41</v>
      </c>
      <c r="AE9" s="10" t="s">
        <v>90</v>
      </c>
      <c r="AF9" s="10" t="s">
        <v>43</v>
      </c>
    </row>
    <row r="10" spans="1:32" x14ac:dyDescent="0.25">
      <c r="A10" s="10" t="s">
        <v>114</v>
      </c>
      <c r="B10" s="10" t="s">
        <v>60</v>
      </c>
      <c r="C10" s="10" t="s">
        <v>61</v>
      </c>
      <c r="D10" s="11">
        <v>42599.97587962963</v>
      </c>
      <c r="E10" s="10" t="s">
        <v>33</v>
      </c>
      <c r="F10" s="10" t="s">
        <v>34</v>
      </c>
      <c r="G10" s="10" t="s">
        <v>35</v>
      </c>
      <c r="H10" s="10" t="s">
        <v>109</v>
      </c>
      <c r="I10" s="10" t="s">
        <v>89</v>
      </c>
      <c r="J10" s="10" t="s">
        <v>67</v>
      </c>
      <c r="K10" s="10">
        <v>2.77</v>
      </c>
      <c r="L10" s="10">
        <v>1540</v>
      </c>
      <c r="M10" s="10" t="s">
        <v>39</v>
      </c>
      <c r="N10" s="10">
        <v>0</v>
      </c>
      <c r="O10" s="10">
        <v>0</v>
      </c>
      <c r="P10" s="10">
        <v>0</v>
      </c>
      <c r="Q10" s="10">
        <v>167</v>
      </c>
      <c r="R10" s="10">
        <v>7.0699999999999999E-2</v>
      </c>
      <c r="S10" s="10">
        <v>0</v>
      </c>
      <c r="T10" s="10">
        <v>0</v>
      </c>
      <c r="U10" s="10">
        <v>0</v>
      </c>
      <c r="V10" s="10">
        <v>0</v>
      </c>
      <c r="W10" s="10">
        <v>55.1</v>
      </c>
      <c r="X10" s="10">
        <v>1.15E-2</v>
      </c>
      <c r="Y10" s="10">
        <v>0</v>
      </c>
      <c r="Z10" s="10" t="s">
        <v>62</v>
      </c>
      <c r="AA10" s="10" t="s">
        <v>65</v>
      </c>
      <c r="AB10" s="10">
        <v>2</v>
      </c>
      <c r="AC10" s="10" t="s">
        <v>40</v>
      </c>
      <c r="AD10" s="10" t="s">
        <v>41</v>
      </c>
      <c r="AE10" s="10" t="s">
        <v>88</v>
      </c>
      <c r="AF10" s="10" t="s">
        <v>43</v>
      </c>
    </row>
    <row r="11" spans="1:32" x14ac:dyDescent="0.25">
      <c r="A11" s="10" t="s">
        <v>114</v>
      </c>
      <c r="B11" s="10" t="s">
        <v>60</v>
      </c>
      <c r="C11" s="10" t="s">
        <v>61</v>
      </c>
      <c r="D11" s="11">
        <v>42599.97587962963</v>
      </c>
      <c r="E11" s="10" t="s">
        <v>33</v>
      </c>
      <c r="F11" s="10" t="s">
        <v>34</v>
      </c>
      <c r="G11" s="10" t="s">
        <v>35</v>
      </c>
      <c r="H11" s="10" t="s">
        <v>109</v>
      </c>
      <c r="I11" s="10" t="s">
        <v>95</v>
      </c>
      <c r="J11" s="10" t="s">
        <v>67</v>
      </c>
      <c r="K11" s="10">
        <v>3.29</v>
      </c>
      <c r="L11" s="10">
        <v>1550</v>
      </c>
      <c r="M11" s="10" t="s">
        <v>39</v>
      </c>
      <c r="N11" s="10">
        <v>0</v>
      </c>
      <c r="O11" s="10">
        <v>0</v>
      </c>
      <c r="P11" s="10">
        <v>0</v>
      </c>
      <c r="Q11" s="10">
        <v>319</v>
      </c>
      <c r="R11" s="10">
        <v>0.222</v>
      </c>
      <c r="S11" s="10">
        <v>0</v>
      </c>
      <c r="T11" s="10">
        <v>0</v>
      </c>
      <c r="U11" s="10">
        <v>0</v>
      </c>
      <c r="V11" s="10">
        <v>0</v>
      </c>
      <c r="W11" s="10">
        <v>102</v>
      </c>
      <c r="X11" s="10">
        <v>3.6700000000000003E-2</v>
      </c>
      <c r="Y11" s="10">
        <v>0</v>
      </c>
      <c r="Z11" s="10" t="s">
        <v>62</v>
      </c>
      <c r="AA11" s="10" t="s">
        <v>65</v>
      </c>
      <c r="AB11" s="10">
        <v>2</v>
      </c>
      <c r="AC11" s="10" t="s">
        <v>40</v>
      </c>
      <c r="AD11" s="10" t="s">
        <v>41</v>
      </c>
      <c r="AE11" s="10" t="s">
        <v>94</v>
      </c>
      <c r="AF11" s="10" t="s">
        <v>43</v>
      </c>
    </row>
    <row r="12" spans="1:32" x14ac:dyDescent="0.25">
      <c r="A12" s="10" t="s">
        <v>114</v>
      </c>
      <c r="B12" s="10" t="s">
        <v>60</v>
      </c>
      <c r="C12" s="10" t="s">
        <v>61</v>
      </c>
      <c r="D12" s="11">
        <v>42599.97587962963</v>
      </c>
      <c r="E12" s="10" t="s">
        <v>33</v>
      </c>
      <c r="F12" s="10" t="s">
        <v>34</v>
      </c>
      <c r="G12" s="10" t="s">
        <v>35</v>
      </c>
      <c r="H12" s="10" t="s">
        <v>109</v>
      </c>
      <c r="I12" s="10" t="s">
        <v>93</v>
      </c>
      <c r="J12" s="10" t="s">
        <v>67</v>
      </c>
      <c r="K12" s="10">
        <v>2.97</v>
      </c>
      <c r="L12" s="10">
        <v>1530</v>
      </c>
      <c r="M12" s="10" t="s">
        <v>39</v>
      </c>
      <c r="N12" s="10">
        <v>0</v>
      </c>
      <c r="O12" s="10">
        <v>0</v>
      </c>
      <c r="P12" s="10">
        <v>0</v>
      </c>
      <c r="Q12" s="10">
        <v>249</v>
      </c>
      <c r="R12" s="10">
        <v>0.17199999999999999</v>
      </c>
      <c r="S12" s="10">
        <v>0</v>
      </c>
      <c r="T12" s="10">
        <v>0</v>
      </c>
      <c r="U12" s="10">
        <v>0</v>
      </c>
      <c r="V12" s="10">
        <v>0</v>
      </c>
      <c r="W12" s="10">
        <v>83.6</v>
      </c>
      <c r="X12" s="10">
        <v>3.1600000000000003E-2</v>
      </c>
      <c r="Y12" s="10">
        <v>0</v>
      </c>
      <c r="Z12" s="10" t="s">
        <v>62</v>
      </c>
      <c r="AA12" s="10" t="s">
        <v>65</v>
      </c>
      <c r="AB12" s="10">
        <v>2</v>
      </c>
      <c r="AC12" s="10" t="s">
        <v>40</v>
      </c>
      <c r="AD12" s="10" t="s">
        <v>41</v>
      </c>
      <c r="AE12" s="10" t="s">
        <v>92</v>
      </c>
      <c r="AF12" s="10" t="s">
        <v>43</v>
      </c>
    </row>
    <row r="13" spans="1:32" x14ac:dyDescent="0.25">
      <c r="A13" s="10" t="s">
        <v>114</v>
      </c>
      <c r="B13" s="10" t="s">
        <v>60</v>
      </c>
      <c r="C13" s="10" t="s">
        <v>61</v>
      </c>
      <c r="D13" s="11">
        <v>42599.97587962963</v>
      </c>
      <c r="E13" s="10" t="s">
        <v>33</v>
      </c>
      <c r="F13" s="10" t="s">
        <v>34</v>
      </c>
      <c r="G13" s="10" t="s">
        <v>35</v>
      </c>
      <c r="H13" s="10" t="s">
        <v>109</v>
      </c>
      <c r="I13" s="10" t="s">
        <v>85</v>
      </c>
      <c r="J13" s="10" t="s">
        <v>67</v>
      </c>
      <c r="K13" s="10">
        <v>3.06</v>
      </c>
      <c r="L13" s="10">
        <v>1530</v>
      </c>
      <c r="M13" s="10" t="s">
        <v>39</v>
      </c>
      <c r="N13" s="10">
        <v>0</v>
      </c>
      <c r="O13" s="10">
        <v>0</v>
      </c>
      <c r="P13" s="10">
        <v>0</v>
      </c>
      <c r="Q13" s="10">
        <v>353</v>
      </c>
      <c r="R13" s="10">
        <v>0.17899999999999999</v>
      </c>
      <c r="S13" s="10">
        <v>0</v>
      </c>
      <c r="T13" s="10">
        <v>0</v>
      </c>
      <c r="U13" s="10">
        <v>0</v>
      </c>
      <c r="V13" s="10">
        <v>0</v>
      </c>
      <c r="W13" s="10">
        <v>108</v>
      </c>
      <c r="X13" s="10">
        <v>3.3500000000000002E-2</v>
      </c>
      <c r="Y13" s="10">
        <v>0</v>
      </c>
      <c r="Z13" s="10" t="s">
        <v>62</v>
      </c>
      <c r="AA13" s="10" t="s">
        <v>65</v>
      </c>
      <c r="AB13" s="10">
        <v>2</v>
      </c>
      <c r="AC13" s="10" t="s">
        <v>40</v>
      </c>
      <c r="AD13" s="10" t="s">
        <v>41</v>
      </c>
      <c r="AE13" s="10" t="s">
        <v>84</v>
      </c>
      <c r="AF13" s="10" t="s">
        <v>43</v>
      </c>
    </row>
    <row r="14" spans="1:32" x14ac:dyDescent="0.25">
      <c r="A14" s="10" t="s">
        <v>114</v>
      </c>
      <c r="B14" s="10" t="s">
        <v>60</v>
      </c>
      <c r="C14" s="10" t="s">
        <v>61</v>
      </c>
      <c r="D14" s="11">
        <v>42599.97587962963</v>
      </c>
      <c r="E14" s="10" t="s">
        <v>33</v>
      </c>
      <c r="F14" s="10" t="s">
        <v>34</v>
      </c>
      <c r="G14" s="10" t="s">
        <v>35</v>
      </c>
      <c r="H14" s="10" t="s">
        <v>109</v>
      </c>
      <c r="I14" s="10" t="s">
        <v>83</v>
      </c>
      <c r="J14" s="10" t="s">
        <v>67</v>
      </c>
      <c r="K14" s="10">
        <v>3.22</v>
      </c>
      <c r="L14" s="10">
        <v>1690</v>
      </c>
      <c r="M14" s="10" t="s">
        <v>39</v>
      </c>
      <c r="N14" s="10">
        <v>0</v>
      </c>
      <c r="O14" s="10">
        <v>0</v>
      </c>
      <c r="P14" s="10">
        <v>0</v>
      </c>
      <c r="Q14" s="10">
        <v>446</v>
      </c>
      <c r="R14" s="10">
        <v>0.16</v>
      </c>
      <c r="S14" s="10">
        <v>0</v>
      </c>
      <c r="T14" s="10">
        <v>0</v>
      </c>
      <c r="U14" s="10">
        <v>0</v>
      </c>
      <c r="V14" s="10">
        <v>0</v>
      </c>
      <c r="W14" s="10">
        <v>230</v>
      </c>
      <c r="X14" s="10">
        <v>2.2700000000000001E-2</v>
      </c>
      <c r="Y14" s="10">
        <v>0</v>
      </c>
      <c r="Z14" s="10" t="s">
        <v>62</v>
      </c>
      <c r="AA14" s="10" t="s">
        <v>65</v>
      </c>
      <c r="AB14" s="10">
        <v>2</v>
      </c>
      <c r="AC14" s="10" t="s">
        <v>40</v>
      </c>
      <c r="AD14" s="10" t="s">
        <v>41</v>
      </c>
      <c r="AE14" s="10" t="s">
        <v>82</v>
      </c>
      <c r="AF14" s="10" t="s">
        <v>43</v>
      </c>
    </row>
    <row r="15" spans="1:32" x14ac:dyDescent="0.25">
      <c r="A15" s="10" t="s">
        <v>114</v>
      </c>
      <c r="B15" s="10" t="s">
        <v>60</v>
      </c>
      <c r="C15" s="10" t="s">
        <v>61</v>
      </c>
      <c r="D15" s="11">
        <v>42599.97587962963</v>
      </c>
      <c r="E15" s="10" t="s">
        <v>33</v>
      </c>
      <c r="F15" s="10" t="s">
        <v>34</v>
      </c>
      <c r="G15" s="10" t="s">
        <v>35</v>
      </c>
      <c r="H15" s="10" t="s">
        <v>109</v>
      </c>
      <c r="I15" s="10" t="s">
        <v>37</v>
      </c>
      <c r="J15" s="10" t="s">
        <v>67</v>
      </c>
      <c r="K15" s="10">
        <v>2.94</v>
      </c>
      <c r="L15" s="10">
        <v>1530</v>
      </c>
      <c r="M15" s="10" t="s">
        <v>39</v>
      </c>
      <c r="N15" s="10">
        <v>0</v>
      </c>
      <c r="O15" s="10">
        <v>0</v>
      </c>
      <c r="P15" s="10">
        <v>0</v>
      </c>
      <c r="Q15" s="10">
        <v>264</v>
      </c>
      <c r="R15" s="10">
        <v>0.16900000000000001</v>
      </c>
      <c r="S15" s="10">
        <v>0</v>
      </c>
      <c r="T15" s="10">
        <v>0</v>
      </c>
      <c r="U15" s="10">
        <v>0</v>
      </c>
      <c r="V15" s="10">
        <v>0</v>
      </c>
      <c r="W15" s="10">
        <v>86.7</v>
      </c>
      <c r="X15" s="10">
        <v>2.9600000000000001E-2</v>
      </c>
      <c r="Y15" s="10">
        <v>0</v>
      </c>
      <c r="Z15" s="10" t="s">
        <v>62</v>
      </c>
      <c r="AA15" s="10" t="s">
        <v>65</v>
      </c>
      <c r="AB15" s="10">
        <v>2</v>
      </c>
      <c r="AC15" s="10" t="s">
        <v>40</v>
      </c>
      <c r="AD15" s="10" t="s">
        <v>41</v>
      </c>
      <c r="AE15" s="10" t="s">
        <v>42</v>
      </c>
      <c r="AF15" s="10" t="s">
        <v>43</v>
      </c>
    </row>
    <row r="16" spans="1:32" x14ac:dyDescent="0.25">
      <c r="A16" s="10" t="s">
        <v>114</v>
      </c>
      <c r="B16" s="10" t="s">
        <v>60</v>
      </c>
      <c r="C16" s="10" t="s">
        <v>61</v>
      </c>
      <c r="D16" s="11">
        <v>42599.97587962963</v>
      </c>
      <c r="E16" s="10" t="s">
        <v>44</v>
      </c>
      <c r="F16" s="10" t="s">
        <v>34</v>
      </c>
      <c r="G16" s="10" t="s">
        <v>35</v>
      </c>
      <c r="H16" s="10" t="s">
        <v>109</v>
      </c>
      <c r="I16" s="10" t="s">
        <v>89</v>
      </c>
      <c r="J16" s="10" t="s">
        <v>67</v>
      </c>
      <c r="K16" s="10">
        <v>3.25</v>
      </c>
      <c r="L16" s="10">
        <v>1680</v>
      </c>
      <c r="M16" s="10" t="s">
        <v>39</v>
      </c>
      <c r="N16" s="10">
        <v>0</v>
      </c>
      <c r="O16" s="10">
        <v>0</v>
      </c>
      <c r="P16" s="10">
        <v>0</v>
      </c>
      <c r="Q16" s="10">
        <v>186</v>
      </c>
      <c r="R16" s="10">
        <v>8.7800000000000003E-2</v>
      </c>
      <c r="S16" s="10">
        <v>0</v>
      </c>
      <c r="T16" s="10">
        <v>0</v>
      </c>
      <c r="U16" s="10">
        <v>0</v>
      </c>
      <c r="V16" s="10">
        <v>0</v>
      </c>
      <c r="W16" s="10">
        <v>58.4</v>
      </c>
      <c r="X16" s="10">
        <v>1.47E-2</v>
      </c>
      <c r="Y16" s="10">
        <v>0</v>
      </c>
      <c r="Z16" s="10" t="s">
        <v>62</v>
      </c>
      <c r="AA16" s="10" t="s">
        <v>65</v>
      </c>
      <c r="AB16" s="10">
        <v>2</v>
      </c>
      <c r="AC16" s="10" t="s">
        <v>40</v>
      </c>
      <c r="AD16" s="10" t="s">
        <v>41</v>
      </c>
      <c r="AE16" s="10" t="s">
        <v>88</v>
      </c>
      <c r="AF16" s="10" t="s">
        <v>44</v>
      </c>
    </row>
    <row r="17" spans="1:32" x14ac:dyDescent="0.25">
      <c r="A17" s="10" t="s">
        <v>114</v>
      </c>
      <c r="B17" s="10" t="s">
        <v>60</v>
      </c>
      <c r="C17" s="10" t="s">
        <v>61</v>
      </c>
      <c r="D17" s="11">
        <v>42599.97587962963</v>
      </c>
      <c r="E17" s="10" t="s">
        <v>44</v>
      </c>
      <c r="F17" s="10" t="s">
        <v>34</v>
      </c>
      <c r="G17" s="10" t="s">
        <v>35</v>
      </c>
      <c r="H17" s="10" t="s">
        <v>109</v>
      </c>
      <c r="I17" s="10" t="s">
        <v>81</v>
      </c>
      <c r="J17" s="10" t="s">
        <v>67</v>
      </c>
      <c r="K17" s="10">
        <v>2.68</v>
      </c>
      <c r="L17" s="10">
        <v>1450</v>
      </c>
      <c r="M17" s="10" t="s">
        <v>39</v>
      </c>
      <c r="N17" s="10">
        <v>0</v>
      </c>
      <c r="O17" s="10">
        <v>0</v>
      </c>
      <c r="P17" s="10">
        <v>0</v>
      </c>
      <c r="Q17" s="10">
        <v>109</v>
      </c>
      <c r="R17" s="10">
        <v>0.155</v>
      </c>
      <c r="S17" s="10">
        <v>0</v>
      </c>
      <c r="T17" s="10">
        <v>0</v>
      </c>
      <c r="U17" s="10">
        <v>0</v>
      </c>
      <c r="V17" s="10">
        <v>0</v>
      </c>
      <c r="W17" s="10">
        <v>24.6</v>
      </c>
      <c r="X17" s="10">
        <v>2.8299999999999999E-2</v>
      </c>
      <c r="Y17" s="10">
        <v>0</v>
      </c>
      <c r="Z17" s="10" t="s">
        <v>62</v>
      </c>
      <c r="AA17" s="10" t="s">
        <v>65</v>
      </c>
      <c r="AB17" s="10">
        <v>2</v>
      </c>
      <c r="AC17" s="10" t="s">
        <v>40</v>
      </c>
      <c r="AD17" s="10" t="s">
        <v>41</v>
      </c>
      <c r="AE17" s="10" t="s">
        <v>80</v>
      </c>
      <c r="AF17" s="10" t="s">
        <v>44</v>
      </c>
    </row>
    <row r="18" spans="1:32" x14ac:dyDescent="0.25">
      <c r="A18" s="10" t="s">
        <v>114</v>
      </c>
      <c r="B18" s="10" t="s">
        <v>60</v>
      </c>
      <c r="C18" s="10" t="s">
        <v>61</v>
      </c>
      <c r="D18" s="11">
        <v>42599.97587962963</v>
      </c>
      <c r="E18" s="10" t="s">
        <v>44</v>
      </c>
      <c r="F18" s="10" t="s">
        <v>34</v>
      </c>
      <c r="G18" s="10" t="s">
        <v>35</v>
      </c>
      <c r="H18" s="10" t="s">
        <v>109</v>
      </c>
      <c r="I18" s="10" t="s">
        <v>77</v>
      </c>
      <c r="J18" s="10" t="s">
        <v>67</v>
      </c>
      <c r="K18" s="10">
        <v>2.67</v>
      </c>
      <c r="L18" s="10">
        <v>1480</v>
      </c>
      <c r="M18" s="10" t="s">
        <v>39</v>
      </c>
      <c r="N18" s="10">
        <v>0</v>
      </c>
      <c r="O18" s="10">
        <v>0</v>
      </c>
      <c r="P18" s="10">
        <v>0</v>
      </c>
      <c r="Q18" s="10">
        <v>157</v>
      </c>
      <c r="R18" s="10">
        <v>0.19600000000000001</v>
      </c>
      <c r="S18" s="10">
        <v>0</v>
      </c>
      <c r="T18" s="10">
        <v>0</v>
      </c>
      <c r="U18" s="10">
        <v>0</v>
      </c>
      <c r="V18" s="10">
        <v>0</v>
      </c>
      <c r="W18" s="10">
        <v>25.9</v>
      </c>
      <c r="X18" s="10">
        <v>3.5499999999999997E-2</v>
      </c>
      <c r="Y18" s="10">
        <v>0</v>
      </c>
      <c r="Z18" s="10" t="s">
        <v>62</v>
      </c>
      <c r="AA18" s="10" t="s">
        <v>65</v>
      </c>
      <c r="AB18" s="10">
        <v>2</v>
      </c>
      <c r="AC18" s="10" t="s">
        <v>40</v>
      </c>
      <c r="AD18" s="10" t="s">
        <v>41</v>
      </c>
      <c r="AE18" s="10" t="s">
        <v>76</v>
      </c>
      <c r="AF18" s="10" t="s">
        <v>44</v>
      </c>
    </row>
    <row r="19" spans="1:32" x14ac:dyDescent="0.25">
      <c r="A19" s="10" t="s">
        <v>114</v>
      </c>
      <c r="B19" s="10" t="s">
        <v>60</v>
      </c>
      <c r="C19" s="10" t="s">
        <v>61</v>
      </c>
      <c r="D19" s="11">
        <v>42599.97587962963</v>
      </c>
      <c r="E19" s="10" t="s">
        <v>44</v>
      </c>
      <c r="F19" s="10" t="s">
        <v>34</v>
      </c>
      <c r="G19" s="10" t="s">
        <v>35</v>
      </c>
      <c r="H19" s="10" t="s">
        <v>109</v>
      </c>
      <c r="I19" s="10" t="s">
        <v>87</v>
      </c>
      <c r="J19" s="10" t="s">
        <v>67</v>
      </c>
      <c r="K19" s="10">
        <v>3.08</v>
      </c>
      <c r="L19" s="10">
        <v>1580</v>
      </c>
      <c r="M19" s="10" t="s">
        <v>39</v>
      </c>
      <c r="N19" s="10">
        <v>0</v>
      </c>
      <c r="O19" s="10">
        <v>0</v>
      </c>
      <c r="P19" s="10">
        <v>0</v>
      </c>
      <c r="Q19" s="10">
        <v>220</v>
      </c>
      <c r="R19" s="10">
        <v>0.32500000000000001</v>
      </c>
      <c r="S19" s="10">
        <v>0</v>
      </c>
      <c r="T19" s="10">
        <v>0</v>
      </c>
      <c r="U19" s="10">
        <v>0</v>
      </c>
      <c r="V19" s="10">
        <v>0</v>
      </c>
      <c r="W19" s="10">
        <v>41</v>
      </c>
      <c r="X19" s="10">
        <v>6.2600000000000003E-2</v>
      </c>
      <c r="Y19" s="10">
        <v>0</v>
      </c>
      <c r="Z19" s="10" t="s">
        <v>62</v>
      </c>
      <c r="AA19" s="10" t="s">
        <v>65</v>
      </c>
      <c r="AB19" s="10">
        <v>2</v>
      </c>
      <c r="AC19" s="10" t="s">
        <v>40</v>
      </c>
      <c r="AD19" s="10" t="s">
        <v>41</v>
      </c>
      <c r="AE19" s="10" t="s">
        <v>86</v>
      </c>
      <c r="AF19" s="10" t="s">
        <v>44</v>
      </c>
    </row>
    <row r="20" spans="1:32" x14ac:dyDescent="0.25">
      <c r="A20" s="10" t="s">
        <v>114</v>
      </c>
      <c r="B20" s="10" t="s">
        <v>60</v>
      </c>
      <c r="C20" s="10" t="s">
        <v>61</v>
      </c>
      <c r="D20" s="11">
        <v>42599.97587962963</v>
      </c>
      <c r="E20" s="10" t="s">
        <v>44</v>
      </c>
      <c r="F20" s="10" t="s">
        <v>34</v>
      </c>
      <c r="G20" s="10" t="s">
        <v>35</v>
      </c>
      <c r="H20" s="10" t="s">
        <v>109</v>
      </c>
      <c r="I20" s="10" t="s">
        <v>75</v>
      </c>
      <c r="J20" s="10" t="s">
        <v>67</v>
      </c>
      <c r="K20" s="10">
        <v>3.46</v>
      </c>
      <c r="L20" s="10">
        <v>1740</v>
      </c>
      <c r="M20" s="10" t="s">
        <v>39</v>
      </c>
      <c r="N20" s="10">
        <v>0</v>
      </c>
      <c r="O20" s="10">
        <v>0</v>
      </c>
      <c r="P20" s="10">
        <v>0</v>
      </c>
      <c r="Q20" s="10">
        <v>216</v>
      </c>
      <c r="R20" s="10">
        <v>0.26500000000000001</v>
      </c>
      <c r="S20" s="10">
        <v>0</v>
      </c>
      <c r="T20" s="10">
        <v>0</v>
      </c>
      <c r="U20" s="10">
        <v>0</v>
      </c>
      <c r="V20" s="10">
        <v>0</v>
      </c>
      <c r="W20" s="10">
        <v>53.2</v>
      </c>
      <c r="X20" s="10">
        <v>5.0500000000000003E-2</v>
      </c>
      <c r="Y20" s="10">
        <v>0</v>
      </c>
      <c r="Z20" s="10" t="s">
        <v>62</v>
      </c>
      <c r="AA20" s="10" t="s">
        <v>65</v>
      </c>
      <c r="AB20" s="10">
        <v>2</v>
      </c>
      <c r="AC20" s="10" t="s">
        <v>40</v>
      </c>
      <c r="AD20" s="10" t="s">
        <v>41</v>
      </c>
      <c r="AE20" s="10" t="s">
        <v>74</v>
      </c>
      <c r="AF20" s="10" t="s">
        <v>44</v>
      </c>
    </row>
    <row r="21" spans="1:32" x14ac:dyDescent="0.25">
      <c r="A21" s="10" t="s">
        <v>114</v>
      </c>
      <c r="B21" s="10" t="s">
        <v>60</v>
      </c>
      <c r="C21" s="10" t="s">
        <v>61</v>
      </c>
      <c r="D21" s="11">
        <v>42599.97587962963</v>
      </c>
      <c r="E21" s="10" t="s">
        <v>44</v>
      </c>
      <c r="F21" s="10" t="s">
        <v>34</v>
      </c>
      <c r="G21" s="10" t="s">
        <v>35</v>
      </c>
      <c r="H21" s="10" t="s">
        <v>109</v>
      </c>
      <c r="I21" s="10" t="s">
        <v>85</v>
      </c>
      <c r="J21" s="10" t="s">
        <v>67</v>
      </c>
      <c r="K21" s="10">
        <v>3.26</v>
      </c>
      <c r="L21" s="10">
        <v>1660</v>
      </c>
      <c r="M21" s="10" t="s">
        <v>39</v>
      </c>
      <c r="N21" s="10">
        <v>0</v>
      </c>
      <c r="O21" s="10">
        <v>0</v>
      </c>
      <c r="P21" s="10">
        <v>0</v>
      </c>
      <c r="Q21" s="10">
        <v>355</v>
      </c>
      <c r="R21" s="10">
        <v>0.188</v>
      </c>
      <c r="S21" s="10">
        <v>0</v>
      </c>
      <c r="T21" s="10">
        <v>0</v>
      </c>
      <c r="U21" s="10">
        <v>0</v>
      </c>
      <c r="V21" s="10">
        <v>0</v>
      </c>
      <c r="W21" s="10">
        <v>108</v>
      </c>
      <c r="X21" s="10">
        <v>3.49E-2</v>
      </c>
      <c r="Y21" s="10">
        <v>0</v>
      </c>
      <c r="Z21" s="10" t="s">
        <v>62</v>
      </c>
      <c r="AA21" s="10" t="s">
        <v>65</v>
      </c>
      <c r="AB21" s="10">
        <v>2</v>
      </c>
      <c r="AC21" s="10" t="s">
        <v>40</v>
      </c>
      <c r="AD21" s="10" t="s">
        <v>41</v>
      </c>
      <c r="AE21" s="10" t="s">
        <v>84</v>
      </c>
      <c r="AF21" s="10" t="s">
        <v>44</v>
      </c>
    </row>
    <row r="22" spans="1:32" x14ac:dyDescent="0.25">
      <c r="A22" s="10" t="s">
        <v>114</v>
      </c>
      <c r="B22" s="10" t="s">
        <v>60</v>
      </c>
      <c r="C22" s="10" t="s">
        <v>61</v>
      </c>
      <c r="D22" s="11">
        <v>42599.97587962963</v>
      </c>
      <c r="E22" s="10" t="s">
        <v>44</v>
      </c>
      <c r="F22" s="10" t="s">
        <v>34</v>
      </c>
      <c r="G22" s="10" t="s">
        <v>35</v>
      </c>
      <c r="H22" s="10" t="s">
        <v>109</v>
      </c>
      <c r="I22" s="10" t="s">
        <v>73</v>
      </c>
      <c r="J22" s="10" t="s">
        <v>67</v>
      </c>
      <c r="K22" s="10">
        <v>3.98</v>
      </c>
      <c r="L22" s="10">
        <v>1660</v>
      </c>
      <c r="M22" s="10" t="s">
        <v>39</v>
      </c>
      <c r="N22" s="10">
        <v>0</v>
      </c>
      <c r="O22" s="10">
        <v>0</v>
      </c>
      <c r="P22" s="10">
        <v>0</v>
      </c>
      <c r="Q22" s="10">
        <v>405</v>
      </c>
      <c r="R22" s="10">
        <v>0.29099999999999998</v>
      </c>
      <c r="S22" s="10">
        <v>0</v>
      </c>
      <c r="T22" s="10">
        <v>0</v>
      </c>
      <c r="U22" s="10">
        <v>0</v>
      </c>
      <c r="V22" s="10">
        <v>0</v>
      </c>
      <c r="W22" s="10">
        <v>132</v>
      </c>
      <c r="X22" s="10">
        <v>4.8500000000000001E-2</v>
      </c>
      <c r="Y22" s="10">
        <v>0</v>
      </c>
      <c r="Z22" s="10" t="s">
        <v>62</v>
      </c>
      <c r="AA22" s="10" t="s">
        <v>65</v>
      </c>
      <c r="AB22" s="10">
        <v>2</v>
      </c>
      <c r="AC22" s="10" t="s">
        <v>40</v>
      </c>
      <c r="AD22" s="10" t="s">
        <v>41</v>
      </c>
      <c r="AE22" s="10" t="s">
        <v>72</v>
      </c>
      <c r="AF22" s="10" t="s">
        <v>44</v>
      </c>
    </row>
    <row r="23" spans="1:32" x14ac:dyDescent="0.25">
      <c r="A23" s="10" t="s">
        <v>114</v>
      </c>
      <c r="B23" s="10" t="s">
        <v>60</v>
      </c>
      <c r="C23" s="10" t="s">
        <v>61</v>
      </c>
      <c r="D23" s="11">
        <v>42599.97587962963</v>
      </c>
      <c r="E23" s="10" t="s">
        <v>44</v>
      </c>
      <c r="F23" s="10" t="s">
        <v>34</v>
      </c>
      <c r="G23" s="10" t="s">
        <v>35</v>
      </c>
      <c r="H23" s="10" t="s">
        <v>109</v>
      </c>
      <c r="I23" s="10" t="s">
        <v>71</v>
      </c>
      <c r="J23" s="10" t="s">
        <v>67</v>
      </c>
      <c r="K23" s="10">
        <v>3.69</v>
      </c>
      <c r="L23" s="10">
        <v>1540</v>
      </c>
      <c r="M23" s="10" t="s">
        <v>39</v>
      </c>
      <c r="N23" s="10">
        <v>0</v>
      </c>
      <c r="O23" s="10">
        <v>0</v>
      </c>
      <c r="P23" s="10">
        <v>0</v>
      </c>
      <c r="Q23" s="10">
        <v>442</v>
      </c>
      <c r="R23" s="10">
        <v>0.23799999999999999</v>
      </c>
      <c r="S23" s="10">
        <v>0</v>
      </c>
      <c r="T23" s="10">
        <v>0</v>
      </c>
      <c r="U23" s="10">
        <v>0</v>
      </c>
      <c r="V23" s="10">
        <v>0</v>
      </c>
      <c r="W23" s="10">
        <v>105</v>
      </c>
      <c r="X23" s="10">
        <v>5.04E-2</v>
      </c>
      <c r="Y23" s="10">
        <v>0</v>
      </c>
      <c r="Z23" s="10" t="s">
        <v>62</v>
      </c>
      <c r="AA23" s="10" t="s">
        <v>65</v>
      </c>
      <c r="AB23" s="10">
        <v>2</v>
      </c>
      <c r="AC23" s="10" t="s">
        <v>40</v>
      </c>
      <c r="AD23" s="10" t="s">
        <v>41</v>
      </c>
      <c r="AE23" s="10" t="s">
        <v>70</v>
      </c>
      <c r="AF23" s="10" t="s">
        <v>44</v>
      </c>
    </row>
    <row r="24" spans="1:32" x14ac:dyDescent="0.25">
      <c r="A24" s="10" t="s">
        <v>114</v>
      </c>
      <c r="B24" s="10" t="s">
        <v>60</v>
      </c>
      <c r="C24" s="10" t="s">
        <v>61</v>
      </c>
      <c r="D24" s="11">
        <v>42599.97587962963</v>
      </c>
      <c r="E24" s="10" t="s">
        <v>44</v>
      </c>
      <c r="F24" s="10" t="s">
        <v>34</v>
      </c>
      <c r="G24" s="10" t="s">
        <v>35</v>
      </c>
      <c r="H24" s="10" t="s">
        <v>109</v>
      </c>
      <c r="I24" s="10" t="s">
        <v>83</v>
      </c>
      <c r="J24" s="10" t="s">
        <v>67</v>
      </c>
      <c r="K24" s="10">
        <v>3.15</v>
      </c>
      <c r="L24" s="10">
        <v>1570</v>
      </c>
      <c r="M24" s="10" t="s">
        <v>39</v>
      </c>
      <c r="N24" s="10">
        <v>0</v>
      </c>
      <c r="O24" s="10">
        <v>0</v>
      </c>
      <c r="P24" s="10">
        <v>0</v>
      </c>
      <c r="Q24" s="10">
        <v>455</v>
      </c>
      <c r="R24" s="10">
        <v>0.157</v>
      </c>
      <c r="S24" s="10">
        <v>0</v>
      </c>
      <c r="T24" s="10">
        <v>0</v>
      </c>
      <c r="U24" s="10">
        <v>0</v>
      </c>
      <c r="V24" s="10">
        <v>0</v>
      </c>
      <c r="W24" s="10">
        <v>244</v>
      </c>
      <c r="X24" s="10">
        <v>2.4299999999999999E-2</v>
      </c>
      <c r="Y24" s="10">
        <v>0</v>
      </c>
      <c r="Z24" s="10" t="s">
        <v>62</v>
      </c>
      <c r="AA24" s="10" t="s">
        <v>65</v>
      </c>
      <c r="AB24" s="10">
        <v>2</v>
      </c>
      <c r="AC24" s="10" t="s">
        <v>40</v>
      </c>
      <c r="AD24" s="10" t="s">
        <v>41</v>
      </c>
      <c r="AE24" s="10" t="s">
        <v>82</v>
      </c>
      <c r="AF24" s="10" t="s">
        <v>44</v>
      </c>
    </row>
    <row r="25" spans="1:32" x14ac:dyDescent="0.25">
      <c r="A25" s="10" t="s">
        <v>114</v>
      </c>
      <c r="B25" s="10" t="s">
        <v>60</v>
      </c>
      <c r="C25" s="10" t="s">
        <v>61</v>
      </c>
      <c r="D25" s="11">
        <v>42599.97587962963</v>
      </c>
      <c r="E25" s="10" t="s">
        <v>44</v>
      </c>
      <c r="F25" s="10" t="s">
        <v>34</v>
      </c>
      <c r="G25" s="10" t="s">
        <v>35</v>
      </c>
      <c r="H25" s="10" t="s">
        <v>109</v>
      </c>
      <c r="I25" s="10" t="s">
        <v>37</v>
      </c>
      <c r="J25" s="10" t="s">
        <v>67</v>
      </c>
      <c r="K25" s="10">
        <v>3.18</v>
      </c>
      <c r="L25" s="10">
        <v>1600</v>
      </c>
      <c r="M25" s="10" t="s">
        <v>39</v>
      </c>
      <c r="N25" s="10">
        <v>0</v>
      </c>
      <c r="O25" s="10">
        <v>0</v>
      </c>
      <c r="P25" s="10">
        <v>0</v>
      </c>
      <c r="Q25" s="10">
        <v>238</v>
      </c>
      <c r="R25" s="10">
        <v>0.252</v>
      </c>
      <c r="S25" s="10">
        <v>0</v>
      </c>
      <c r="T25" s="10">
        <v>0</v>
      </c>
      <c r="U25" s="10">
        <v>0</v>
      </c>
      <c r="V25" s="10">
        <v>0</v>
      </c>
      <c r="W25" s="10">
        <v>61.8</v>
      </c>
      <c r="X25" s="10">
        <v>4.7E-2</v>
      </c>
      <c r="Y25" s="10">
        <v>0</v>
      </c>
      <c r="Z25" s="10" t="s">
        <v>62</v>
      </c>
      <c r="AA25" s="10" t="s">
        <v>65</v>
      </c>
      <c r="AB25" s="10">
        <v>2</v>
      </c>
      <c r="AC25" s="10" t="s">
        <v>40</v>
      </c>
      <c r="AD25" s="10" t="s">
        <v>41</v>
      </c>
      <c r="AE25" s="10" t="s">
        <v>42</v>
      </c>
      <c r="AF25" s="10" t="s">
        <v>44</v>
      </c>
    </row>
    <row r="26" spans="1:32" x14ac:dyDescent="0.25">
      <c r="A26" s="10" t="s">
        <v>114</v>
      </c>
      <c r="B26" s="10" t="s">
        <v>60</v>
      </c>
      <c r="C26" s="10" t="s">
        <v>61</v>
      </c>
      <c r="D26" s="11">
        <v>42599.97587962963</v>
      </c>
      <c r="E26" s="10" t="s">
        <v>45</v>
      </c>
      <c r="F26" s="10" t="s">
        <v>34</v>
      </c>
      <c r="G26" s="10" t="s">
        <v>35</v>
      </c>
      <c r="H26" s="10" t="s">
        <v>109</v>
      </c>
      <c r="I26" s="10" t="s">
        <v>91</v>
      </c>
      <c r="J26" s="10" t="s">
        <v>67</v>
      </c>
      <c r="K26" s="10">
        <v>2.97</v>
      </c>
      <c r="L26" s="10">
        <v>1930</v>
      </c>
      <c r="M26" s="10" t="s">
        <v>39</v>
      </c>
      <c r="N26" s="10">
        <v>0</v>
      </c>
      <c r="O26" s="10">
        <v>0</v>
      </c>
      <c r="P26" s="10">
        <v>0</v>
      </c>
      <c r="Q26" s="10">
        <v>194</v>
      </c>
      <c r="R26" s="10">
        <v>0.19500000000000001</v>
      </c>
      <c r="S26" s="10">
        <v>0</v>
      </c>
      <c r="T26" s="10">
        <v>0</v>
      </c>
      <c r="U26" s="10">
        <v>0</v>
      </c>
      <c r="V26" s="10">
        <v>0</v>
      </c>
      <c r="W26" s="10">
        <v>72.599999999999994</v>
      </c>
      <c r="X26" s="10">
        <v>3.6700000000000003E-2</v>
      </c>
      <c r="Y26" s="10">
        <v>0</v>
      </c>
      <c r="Z26" s="10" t="s">
        <v>62</v>
      </c>
      <c r="AA26" s="10" t="s">
        <v>65</v>
      </c>
      <c r="AB26" s="10">
        <v>2</v>
      </c>
      <c r="AC26" s="10" t="s">
        <v>40</v>
      </c>
      <c r="AD26" s="10" t="s">
        <v>41</v>
      </c>
      <c r="AE26" s="10" t="s">
        <v>90</v>
      </c>
      <c r="AF26" s="10" t="s">
        <v>45</v>
      </c>
    </row>
    <row r="27" spans="1:32" x14ac:dyDescent="0.25">
      <c r="A27" s="10" t="s">
        <v>114</v>
      </c>
      <c r="B27" s="10" t="s">
        <v>60</v>
      </c>
      <c r="C27" s="10" t="s">
        <v>61</v>
      </c>
      <c r="D27" s="11">
        <v>42599.97587962963</v>
      </c>
      <c r="E27" s="10" t="s">
        <v>45</v>
      </c>
      <c r="F27" s="10" t="s">
        <v>34</v>
      </c>
      <c r="G27" s="10" t="s">
        <v>35</v>
      </c>
      <c r="H27" s="10" t="s">
        <v>109</v>
      </c>
      <c r="I27" s="10" t="s">
        <v>89</v>
      </c>
      <c r="J27" s="10" t="s">
        <v>67</v>
      </c>
      <c r="K27" s="10">
        <v>3.16</v>
      </c>
      <c r="L27" s="10">
        <v>1710</v>
      </c>
      <c r="M27" s="10" t="s">
        <v>39</v>
      </c>
      <c r="N27" s="10">
        <v>0</v>
      </c>
      <c r="O27" s="10">
        <v>0</v>
      </c>
      <c r="P27" s="10">
        <v>0</v>
      </c>
      <c r="Q27" s="10">
        <v>176</v>
      </c>
      <c r="R27" s="10">
        <v>8.9300000000000004E-2</v>
      </c>
      <c r="S27" s="10">
        <v>0</v>
      </c>
      <c r="T27" s="10">
        <v>0</v>
      </c>
      <c r="U27" s="10">
        <v>0</v>
      </c>
      <c r="V27" s="10">
        <v>0</v>
      </c>
      <c r="W27" s="10">
        <v>55.3</v>
      </c>
      <c r="X27" s="10">
        <v>1.4999999999999999E-2</v>
      </c>
      <c r="Y27" s="10">
        <v>0</v>
      </c>
      <c r="Z27" s="10" t="s">
        <v>62</v>
      </c>
      <c r="AA27" s="10" t="s">
        <v>65</v>
      </c>
      <c r="AB27" s="10">
        <v>2</v>
      </c>
      <c r="AC27" s="10" t="s">
        <v>40</v>
      </c>
      <c r="AD27" s="10" t="s">
        <v>41</v>
      </c>
      <c r="AE27" s="10" t="s">
        <v>88</v>
      </c>
      <c r="AF27" s="10" t="s">
        <v>45</v>
      </c>
    </row>
    <row r="28" spans="1:32" x14ac:dyDescent="0.25">
      <c r="A28" s="10" t="s">
        <v>114</v>
      </c>
      <c r="B28" s="10" t="s">
        <v>60</v>
      </c>
      <c r="C28" s="10" t="s">
        <v>61</v>
      </c>
      <c r="D28" s="11">
        <v>42599.97587962963</v>
      </c>
      <c r="E28" s="10" t="s">
        <v>45</v>
      </c>
      <c r="F28" s="10" t="s">
        <v>34</v>
      </c>
      <c r="G28" s="10" t="s">
        <v>35</v>
      </c>
      <c r="H28" s="10" t="s">
        <v>109</v>
      </c>
      <c r="I28" s="10" t="s">
        <v>81</v>
      </c>
      <c r="J28" s="10" t="s">
        <v>67</v>
      </c>
      <c r="K28" s="10">
        <v>2.77</v>
      </c>
      <c r="L28" s="10">
        <v>1550</v>
      </c>
      <c r="M28" s="10" t="s">
        <v>39</v>
      </c>
      <c r="N28" s="10">
        <v>0</v>
      </c>
      <c r="O28" s="10">
        <v>0</v>
      </c>
      <c r="P28" s="10">
        <v>0</v>
      </c>
      <c r="Q28" s="10">
        <v>106</v>
      </c>
      <c r="R28" s="10">
        <v>0.155</v>
      </c>
      <c r="S28" s="10">
        <v>0</v>
      </c>
      <c r="T28" s="10">
        <v>0</v>
      </c>
      <c r="U28" s="10">
        <v>0</v>
      </c>
      <c r="V28" s="10">
        <v>0</v>
      </c>
      <c r="W28" s="10">
        <v>23.9</v>
      </c>
      <c r="X28" s="10">
        <v>2.86E-2</v>
      </c>
      <c r="Y28" s="10">
        <v>0</v>
      </c>
      <c r="Z28" s="10" t="s">
        <v>62</v>
      </c>
      <c r="AA28" s="10" t="s">
        <v>65</v>
      </c>
      <c r="AB28" s="10">
        <v>2</v>
      </c>
      <c r="AC28" s="10" t="s">
        <v>40</v>
      </c>
      <c r="AD28" s="10" t="s">
        <v>41</v>
      </c>
      <c r="AE28" s="10" t="s">
        <v>80</v>
      </c>
      <c r="AF28" s="10" t="s">
        <v>45</v>
      </c>
    </row>
    <row r="29" spans="1:32" x14ac:dyDescent="0.25">
      <c r="A29" s="10" t="s">
        <v>114</v>
      </c>
      <c r="B29" s="10" t="s">
        <v>60</v>
      </c>
      <c r="C29" s="10" t="s">
        <v>61</v>
      </c>
      <c r="D29" s="11">
        <v>42599.97587962963</v>
      </c>
      <c r="E29" s="10" t="s">
        <v>45</v>
      </c>
      <c r="F29" s="10" t="s">
        <v>34</v>
      </c>
      <c r="G29" s="10" t="s">
        <v>35</v>
      </c>
      <c r="H29" s="10" t="s">
        <v>109</v>
      </c>
      <c r="I29" s="10" t="s">
        <v>79</v>
      </c>
      <c r="J29" s="10" t="s">
        <v>67</v>
      </c>
      <c r="K29" s="10">
        <v>1.85</v>
      </c>
      <c r="L29" s="10">
        <v>1320</v>
      </c>
      <c r="M29" s="10" t="s">
        <v>39</v>
      </c>
      <c r="N29" s="10">
        <v>0</v>
      </c>
      <c r="O29" s="10">
        <v>0</v>
      </c>
      <c r="P29" s="10">
        <v>0</v>
      </c>
      <c r="Q29" s="10">
        <v>94.7</v>
      </c>
      <c r="R29" s="10">
        <v>9.0200000000000002E-2</v>
      </c>
      <c r="S29" s="10">
        <v>0</v>
      </c>
      <c r="T29" s="10">
        <v>0</v>
      </c>
      <c r="U29" s="10">
        <v>0</v>
      </c>
      <c r="V29" s="10">
        <v>0</v>
      </c>
      <c r="W29" s="10">
        <v>10.199999999999999</v>
      </c>
      <c r="X29" s="10">
        <v>1.29E-2</v>
      </c>
      <c r="Y29" s="10">
        <v>0</v>
      </c>
      <c r="Z29" s="10" t="s">
        <v>62</v>
      </c>
      <c r="AA29" s="10" t="s">
        <v>65</v>
      </c>
      <c r="AB29" s="10">
        <v>2</v>
      </c>
      <c r="AC29" s="10" t="s">
        <v>40</v>
      </c>
      <c r="AD29" s="10" t="s">
        <v>41</v>
      </c>
      <c r="AE29" s="10" t="s">
        <v>78</v>
      </c>
      <c r="AF29" s="10" t="s">
        <v>45</v>
      </c>
    </row>
    <row r="30" spans="1:32" x14ac:dyDescent="0.25">
      <c r="A30" s="10" t="s">
        <v>114</v>
      </c>
      <c r="B30" s="10" t="s">
        <v>60</v>
      </c>
      <c r="C30" s="10" t="s">
        <v>61</v>
      </c>
      <c r="D30" s="11">
        <v>42599.97587962963</v>
      </c>
      <c r="E30" s="10" t="s">
        <v>45</v>
      </c>
      <c r="F30" s="10" t="s">
        <v>34</v>
      </c>
      <c r="G30" s="10" t="s">
        <v>35</v>
      </c>
      <c r="H30" s="10" t="s">
        <v>109</v>
      </c>
      <c r="I30" s="10" t="s">
        <v>77</v>
      </c>
      <c r="J30" s="10" t="s">
        <v>67</v>
      </c>
      <c r="K30" s="10">
        <v>2.62</v>
      </c>
      <c r="L30" s="10">
        <v>1490</v>
      </c>
      <c r="M30" s="10" t="s">
        <v>39</v>
      </c>
      <c r="N30" s="10">
        <v>0</v>
      </c>
      <c r="O30" s="10">
        <v>0</v>
      </c>
      <c r="P30" s="10">
        <v>0</v>
      </c>
      <c r="Q30" s="10">
        <v>155</v>
      </c>
      <c r="R30" s="10">
        <v>0.19400000000000001</v>
      </c>
      <c r="S30" s="10">
        <v>0</v>
      </c>
      <c r="T30" s="10">
        <v>0</v>
      </c>
      <c r="U30" s="10">
        <v>0</v>
      </c>
      <c r="V30" s="10">
        <v>0</v>
      </c>
      <c r="W30" s="10">
        <v>25.6</v>
      </c>
      <c r="X30" s="10">
        <v>3.5099999999999999E-2</v>
      </c>
      <c r="Y30" s="10">
        <v>0</v>
      </c>
      <c r="Z30" s="10" t="s">
        <v>62</v>
      </c>
      <c r="AA30" s="10" t="s">
        <v>65</v>
      </c>
      <c r="AB30" s="10">
        <v>2</v>
      </c>
      <c r="AC30" s="10" t="s">
        <v>40</v>
      </c>
      <c r="AD30" s="10" t="s">
        <v>41</v>
      </c>
      <c r="AE30" s="10" t="s">
        <v>76</v>
      </c>
      <c r="AF30" s="10" t="s">
        <v>45</v>
      </c>
    </row>
    <row r="31" spans="1:32" x14ac:dyDescent="0.25">
      <c r="A31" s="10" t="s">
        <v>114</v>
      </c>
      <c r="B31" s="10" t="s">
        <v>60</v>
      </c>
      <c r="C31" s="10" t="s">
        <v>61</v>
      </c>
      <c r="D31" s="11">
        <v>42599.97587962963</v>
      </c>
      <c r="E31" s="10" t="s">
        <v>45</v>
      </c>
      <c r="F31" s="10" t="s">
        <v>34</v>
      </c>
      <c r="G31" s="10" t="s">
        <v>35</v>
      </c>
      <c r="H31" s="10" t="s">
        <v>109</v>
      </c>
      <c r="I31" s="10" t="s">
        <v>87</v>
      </c>
      <c r="J31" s="10" t="s">
        <v>67</v>
      </c>
      <c r="K31" s="10">
        <v>2.86</v>
      </c>
      <c r="L31" s="10">
        <v>1510</v>
      </c>
      <c r="M31" s="10" t="s">
        <v>39</v>
      </c>
      <c r="N31" s="10">
        <v>0</v>
      </c>
      <c r="O31" s="10">
        <v>0</v>
      </c>
      <c r="P31" s="10">
        <v>0</v>
      </c>
      <c r="Q31" s="10">
        <v>225</v>
      </c>
      <c r="R31" s="10">
        <v>0.312</v>
      </c>
      <c r="S31" s="10">
        <v>0</v>
      </c>
      <c r="T31" s="10">
        <v>0</v>
      </c>
      <c r="U31" s="10">
        <v>0</v>
      </c>
      <c r="V31" s="10">
        <v>0</v>
      </c>
      <c r="W31" s="10">
        <v>43.3</v>
      </c>
      <c r="X31" s="10">
        <v>6.0999999999999999E-2</v>
      </c>
      <c r="Y31" s="10">
        <v>0</v>
      </c>
      <c r="Z31" s="10" t="s">
        <v>62</v>
      </c>
      <c r="AA31" s="10" t="s">
        <v>65</v>
      </c>
      <c r="AB31" s="10">
        <v>2</v>
      </c>
      <c r="AC31" s="10" t="s">
        <v>40</v>
      </c>
      <c r="AD31" s="10" t="s">
        <v>41</v>
      </c>
      <c r="AE31" s="10" t="s">
        <v>86</v>
      </c>
      <c r="AF31" s="10" t="s">
        <v>45</v>
      </c>
    </row>
    <row r="32" spans="1:32" x14ac:dyDescent="0.25">
      <c r="A32" s="10" t="s">
        <v>114</v>
      </c>
      <c r="B32" s="10" t="s">
        <v>60</v>
      </c>
      <c r="C32" s="10" t="s">
        <v>61</v>
      </c>
      <c r="D32" s="11">
        <v>42599.97587962963</v>
      </c>
      <c r="E32" s="10" t="s">
        <v>45</v>
      </c>
      <c r="F32" s="10" t="s">
        <v>34</v>
      </c>
      <c r="G32" s="10" t="s">
        <v>35</v>
      </c>
      <c r="H32" s="10" t="s">
        <v>109</v>
      </c>
      <c r="I32" s="10" t="s">
        <v>75</v>
      </c>
      <c r="J32" s="10" t="s">
        <v>67</v>
      </c>
      <c r="K32" s="10">
        <v>3.48</v>
      </c>
      <c r="L32" s="10">
        <v>1780</v>
      </c>
      <c r="M32" s="10" t="s">
        <v>39</v>
      </c>
      <c r="N32" s="10">
        <v>0</v>
      </c>
      <c r="O32" s="10">
        <v>0</v>
      </c>
      <c r="P32" s="10">
        <v>0</v>
      </c>
      <c r="Q32" s="10">
        <v>214</v>
      </c>
      <c r="R32" s="10">
        <v>0.26200000000000001</v>
      </c>
      <c r="S32" s="10">
        <v>0</v>
      </c>
      <c r="T32" s="10">
        <v>0</v>
      </c>
      <c r="U32" s="10">
        <v>0</v>
      </c>
      <c r="V32" s="10">
        <v>0</v>
      </c>
      <c r="W32" s="10">
        <v>53</v>
      </c>
      <c r="X32" s="10">
        <v>5.0500000000000003E-2</v>
      </c>
      <c r="Y32" s="10">
        <v>0</v>
      </c>
      <c r="Z32" s="10" t="s">
        <v>62</v>
      </c>
      <c r="AA32" s="10" t="s">
        <v>65</v>
      </c>
      <c r="AB32" s="10">
        <v>2</v>
      </c>
      <c r="AC32" s="10" t="s">
        <v>40</v>
      </c>
      <c r="AD32" s="10" t="s">
        <v>41</v>
      </c>
      <c r="AE32" s="10" t="s">
        <v>74</v>
      </c>
      <c r="AF32" s="10" t="s">
        <v>45</v>
      </c>
    </row>
    <row r="33" spans="1:32" x14ac:dyDescent="0.25">
      <c r="A33" s="10" t="s">
        <v>114</v>
      </c>
      <c r="B33" s="10" t="s">
        <v>60</v>
      </c>
      <c r="C33" s="10" t="s">
        <v>61</v>
      </c>
      <c r="D33" s="11">
        <v>42599.97587962963</v>
      </c>
      <c r="E33" s="10" t="s">
        <v>45</v>
      </c>
      <c r="F33" s="10" t="s">
        <v>34</v>
      </c>
      <c r="G33" s="10" t="s">
        <v>35</v>
      </c>
      <c r="H33" s="10" t="s">
        <v>109</v>
      </c>
      <c r="I33" s="10" t="s">
        <v>85</v>
      </c>
      <c r="J33" s="10" t="s">
        <v>67</v>
      </c>
      <c r="K33" s="10">
        <v>3.11</v>
      </c>
      <c r="L33" s="10">
        <v>1630</v>
      </c>
      <c r="M33" s="10" t="s">
        <v>39</v>
      </c>
      <c r="N33" s="10">
        <v>0</v>
      </c>
      <c r="O33" s="10">
        <v>0</v>
      </c>
      <c r="P33" s="10">
        <v>0</v>
      </c>
      <c r="Q33" s="10">
        <v>353</v>
      </c>
      <c r="R33" s="10">
        <v>0.18099999999999999</v>
      </c>
      <c r="S33" s="10">
        <v>0</v>
      </c>
      <c r="T33" s="10">
        <v>0</v>
      </c>
      <c r="U33" s="10">
        <v>0</v>
      </c>
      <c r="V33" s="10">
        <v>0</v>
      </c>
      <c r="W33" s="10">
        <v>109</v>
      </c>
      <c r="X33" s="10">
        <v>3.44E-2</v>
      </c>
      <c r="Y33" s="10">
        <v>0</v>
      </c>
      <c r="Z33" s="10" t="s">
        <v>62</v>
      </c>
      <c r="AA33" s="10" t="s">
        <v>65</v>
      </c>
      <c r="AB33" s="10">
        <v>2</v>
      </c>
      <c r="AC33" s="10" t="s">
        <v>40</v>
      </c>
      <c r="AD33" s="10" t="s">
        <v>41</v>
      </c>
      <c r="AE33" s="10" t="s">
        <v>84</v>
      </c>
      <c r="AF33" s="10" t="s">
        <v>45</v>
      </c>
    </row>
    <row r="34" spans="1:32" x14ac:dyDescent="0.25">
      <c r="A34" s="10" t="s">
        <v>114</v>
      </c>
      <c r="B34" s="10" t="s">
        <v>60</v>
      </c>
      <c r="C34" s="10" t="s">
        <v>61</v>
      </c>
      <c r="D34" s="11">
        <v>42599.97587962963</v>
      </c>
      <c r="E34" s="10" t="s">
        <v>45</v>
      </c>
      <c r="F34" s="10" t="s">
        <v>34</v>
      </c>
      <c r="G34" s="10" t="s">
        <v>35</v>
      </c>
      <c r="H34" s="10" t="s">
        <v>109</v>
      </c>
      <c r="I34" s="10" t="s">
        <v>73</v>
      </c>
      <c r="J34" s="10" t="s">
        <v>67</v>
      </c>
      <c r="K34" s="10">
        <v>3.78</v>
      </c>
      <c r="L34" s="10">
        <v>1690</v>
      </c>
      <c r="M34" s="10" t="s">
        <v>39</v>
      </c>
      <c r="N34" s="10">
        <v>0</v>
      </c>
      <c r="O34" s="10">
        <v>0</v>
      </c>
      <c r="P34" s="10">
        <v>0</v>
      </c>
      <c r="Q34" s="10">
        <v>410</v>
      </c>
      <c r="R34" s="10">
        <v>0.29399999999999998</v>
      </c>
      <c r="S34" s="10">
        <v>0</v>
      </c>
      <c r="T34" s="10">
        <v>0</v>
      </c>
      <c r="U34" s="10">
        <v>0</v>
      </c>
      <c r="V34" s="10">
        <v>0</v>
      </c>
      <c r="W34" s="10">
        <v>132</v>
      </c>
      <c r="X34" s="10">
        <v>4.8599999999999997E-2</v>
      </c>
      <c r="Y34" s="10">
        <v>0</v>
      </c>
      <c r="Z34" s="10" t="s">
        <v>62</v>
      </c>
      <c r="AA34" s="10" t="s">
        <v>65</v>
      </c>
      <c r="AB34" s="10">
        <v>2</v>
      </c>
      <c r="AC34" s="10" t="s">
        <v>40</v>
      </c>
      <c r="AD34" s="10" t="s">
        <v>41</v>
      </c>
      <c r="AE34" s="10" t="s">
        <v>72</v>
      </c>
      <c r="AF34" s="10" t="s">
        <v>45</v>
      </c>
    </row>
    <row r="35" spans="1:32" x14ac:dyDescent="0.25">
      <c r="A35" s="10" t="s">
        <v>114</v>
      </c>
      <c r="B35" s="10" t="s">
        <v>60</v>
      </c>
      <c r="C35" s="10" t="s">
        <v>61</v>
      </c>
      <c r="D35" s="11">
        <v>42599.97587962963</v>
      </c>
      <c r="E35" s="10" t="s">
        <v>45</v>
      </c>
      <c r="F35" s="10" t="s">
        <v>34</v>
      </c>
      <c r="G35" s="10" t="s">
        <v>35</v>
      </c>
      <c r="H35" s="10" t="s">
        <v>109</v>
      </c>
      <c r="I35" s="10" t="s">
        <v>71</v>
      </c>
      <c r="J35" s="10" t="s">
        <v>67</v>
      </c>
      <c r="K35" s="10">
        <v>3.71</v>
      </c>
      <c r="L35" s="10">
        <v>1500</v>
      </c>
      <c r="M35" s="10" t="s">
        <v>39</v>
      </c>
      <c r="N35" s="10">
        <v>0</v>
      </c>
      <c r="O35" s="10">
        <v>0</v>
      </c>
      <c r="P35" s="10">
        <v>0</v>
      </c>
      <c r="Q35" s="10">
        <v>446</v>
      </c>
      <c r="R35" s="10">
        <v>0.23799999999999999</v>
      </c>
      <c r="S35" s="10">
        <v>0</v>
      </c>
      <c r="T35" s="10">
        <v>0</v>
      </c>
      <c r="U35" s="10">
        <v>0</v>
      </c>
      <c r="V35" s="10">
        <v>0</v>
      </c>
      <c r="W35" s="10">
        <v>109</v>
      </c>
      <c r="X35" s="10">
        <v>5.2499999999999998E-2</v>
      </c>
      <c r="Y35" s="10">
        <v>0</v>
      </c>
      <c r="Z35" s="10" t="s">
        <v>62</v>
      </c>
      <c r="AA35" s="10" t="s">
        <v>65</v>
      </c>
      <c r="AB35" s="10">
        <v>2</v>
      </c>
      <c r="AC35" s="10" t="s">
        <v>40</v>
      </c>
      <c r="AD35" s="10" t="s">
        <v>41</v>
      </c>
      <c r="AE35" s="10" t="s">
        <v>70</v>
      </c>
      <c r="AF35" s="10" t="s">
        <v>45</v>
      </c>
    </row>
    <row r="36" spans="1:32" x14ac:dyDescent="0.25">
      <c r="A36" s="10" t="s">
        <v>114</v>
      </c>
      <c r="B36" s="10" t="s">
        <v>60</v>
      </c>
      <c r="C36" s="10" t="s">
        <v>61</v>
      </c>
      <c r="D36" s="11">
        <v>42599.97587962963</v>
      </c>
      <c r="E36" s="10" t="s">
        <v>45</v>
      </c>
      <c r="F36" s="10" t="s">
        <v>34</v>
      </c>
      <c r="G36" s="10" t="s">
        <v>35</v>
      </c>
      <c r="H36" s="10" t="s">
        <v>109</v>
      </c>
      <c r="I36" s="10" t="s">
        <v>83</v>
      </c>
      <c r="J36" s="10" t="s">
        <v>67</v>
      </c>
      <c r="K36" s="10">
        <v>2.82</v>
      </c>
      <c r="L36" s="10">
        <v>1530</v>
      </c>
      <c r="M36" s="10" t="s">
        <v>39</v>
      </c>
      <c r="N36" s="10">
        <v>0</v>
      </c>
      <c r="O36" s="10">
        <v>0</v>
      </c>
      <c r="P36" s="10">
        <v>0</v>
      </c>
      <c r="Q36" s="10">
        <v>469</v>
      </c>
      <c r="R36" s="10">
        <v>0.156</v>
      </c>
      <c r="S36" s="10">
        <v>0</v>
      </c>
      <c r="T36" s="10">
        <v>0</v>
      </c>
      <c r="U36" s="10">
        <v>0</v>
      </c>
      <c r="V36" s="10">
        <v>0</v>
      </c>
      <c r="W36" s="10">
        <v>250</v>
      </c>
      <c r="X36" s="10">
        <v>2.3800000000000002E-2</v>
      </c>
      <c r="Y36" s="10">
        <v>0</v>
      </c>
      <c r="Z36" s="10" t="s">
        <v>62</v>
      </c>
      <c r="AA36" s="10" t="s">
        <v>65</v>
      </c>
      <c r="AB36" s="10">
        <v>2</v>
      </c>
      <c r="AC36" s="10" t="s">
        <v>40</v>
      </c>
      <c r="AD36" s="10" t="s">
        <v>41</v>
      </c>
      <c r="AE36" s="10" t="s">
        <v>82</v>
      </c>
      <c r="AF36" s="10" t="s">
        <v>45</v>
      </c>
    </row>
    <row r="37" spans="1:32" x14ac:dyDescent="0.25">
      <c r="A37" s="10" t="s">
        <v>114</v>
      </c>
      <c r="B37" s="10" t="s">
        <v>60</v>
      </c>
      <c r="C37" s="10" t="s">
        <v>61</v>
      </c>
      <c r="D37" s="11">
        <v>42599.97587962963</v>
      </c>
      <c r="E37" s="10" t="s">
        <v>46</v>
      </c>
      <c r="F37" s="10" t="s">
        <v>34</v>
      </c>
      <c r="G37" s="10" t="s">
        <v>35</v>
      </c>
      <c r="H37" s="10" t="s">
        <v>109</v>
      </c>
      <c r="I37" s="10" t="s">
        <v>81</v>
      </c>
      <c r="J37" s="10" t="s">
        <v>67</v>
      </c>
      <c r="K37" s="10">
        <v>3.35</v>
      </c>
      <c r="L37" s="10">
        <v>2000</v>
      </c>
      <c r="M37" s="10" t="s">
        <v>39</v>
      </c>
      <c r="N37" s="10">
        <v>0</v>
      </c>
      <c r="O37" s="10">
        <v>0</v>
      </c>
      <c r="P37" s="10">
        <v>0</v>
      </c>
      <c r="Q37" s="10">
        <v>102</v>
      </c>
      <c r="R37" s="10">
        <v>0.17</v>
      </c>
      <c r="S37" s="10">
        <v>0</v>
      </c>
      <c r="T37" s="10">
        <v>0</v>
      </c>
      <c r="U37" s="10">
        <v>0</v>
      </c>
      <c r="V37" s="10">
        <v>0</v>
      </c>
      <c r="W37" s="10">
        <v>21.9</v>
      </c>
      <c r="X37" s="10">
        <v>3.2800000000000003E-2</v>
      </c>
      <c r="Y37" s="10">
        <v>0</v>
      </c>
      <c r="Z37" s="10" t="s">
        <v>62</v>
      </c>
      <c r="AA37" s="10" t="s">
        <v>65</v>
      </c>
      <c r="AB37" s="10">
        <v>2</v>
      </c>
      <c r="AC37" s="10" t="s">
        <v>40</v>
      </c>
      <c r="AD37" s="10" t="s">
        <v>41</v>
      </c>
      <c r="AE37" s="10" t="s">
        <v>80</v>
      </c>
      <c r="AF37" s="10" t="s">
        <v>47</v>
      </c>
    </row>
    <row r="38" spans="1:32" x14ac:dyDescent="0.25">
      <c r="A38" s="10" t="s">
        <v>114</v>
      </c>
      <c r="B38" s="10" t="s">
        <v>60</v>
      </c>
      <c r="C38" s="10" t="s">
        <v>61</v>
      </c>
      <c r="D38" s="11">
        <v>42599.97587962963</v>
      </c>
      <c r="E38" s="10" t="s">
        <v>46</v>
      </c>
      <c r="F38" s="10" t="s">
        <v>34</v>
      </c>
      <c r="G38" s="10" t="s">
        <v>35</v>
      </c>
      <c r="H38" s="10" t="s">
        <v>109</v>
      </c>
      <c r="I38" s="10" t="s">
        <v>79</v>
      </c>
      <c r="J38" s="10" t="s">
        <v>67</v>
      </c>
      <c r="K38" s="10">
        <v>2.2999999999999998</v>
      </c>
      <c r="L38" s="10">
        <v>1610</v>
      </c>
      <c r="M38" s="10" t="s">
        <v>39</v>
      </c>
      <c r="N38" s="10">
        <v>0</v>
      </c>
      <c r="O38" s="10">
        <v>0</v>
      </c>
      <c r="P38" s="10">
        <v>0</v>
      </c>
      <c r="Q38" s="10">
        <v>102</v>
      </c>
      <c r="R38" s="10">
        <v>0.13600000000000001</v>
      </c>
      <c r="S38" s="10">
        <v>0</v>
      </c>
      <c r="T38" s="10">
        <v>0</v>
      </c>
      <c r="U38" s="10">
        <v>0</v>
      </c>
      <c r="V38" s="10">
        <v>0</v>
      </c>
      <c r="W38" s="10">
        <v>9.0500000000000007</v>
      </c>
      <c r="X38" s="10">
        <v>2.1000000000000001E-2</v>
      </c>
      <c r="Y38" s="10">
        <v>0</v>
      </c>
      <c r="Z38" s="10" t="s">
        <v>62</v>
      </c>
      <c r="AA38" s="10" t="s">
        <v>65</v>
      </c>
      <c r="AB38" s="10">
        <v>2</v>
      </c>
      <c r="AC38" s="10" t="s">
        <v>40</v>
      </c>
      <c r="AD38" s="10" t="s">
        <v>41</v>
      </c>
      <c r="AE38" s="10" t="s">
        <v>78</v>
      </c>
      <c r="AF38" s="10" t="s">
        <v>47</v>
      </c>
    </row>
    <row r="39" spans="1:32" x14ac:dyDescent="0.25">
      <c r="A39" s="10" t="s">
        <v>114</v>
      </c>
      <c r="B39" s="10" t="s">
        <v>60</v>
      </c>
      <c r="C39" s="10" t="s">
        <v>61</v>
      </c>
      <c r="D39" s="11">
        <v>42599.97587962963</v>
      </c>
      <c r="E39" s="10" t="s">
        <v>46</v>
      </c>
      <c r="F39" s="10" t="s">
        <v>34</v>
      </c>
      <c r="G39" s="10" t="s">
        <v>35</v>
      </c>
      <c r="H39" s="10" t="s">
        <v>109</v>
      </c>
      <c r="I39" s="10" t="s">
        <v>77</v>
      </c>
      <c r="J39" s="10" t="s">
        <v>67</v>
      </c>
      <c r="K39" s="10">
        <v>2.33</v>
      </c>
      <c r="L39" s="10">
        <v>1540</v>
      </c>
      <c r="M39" s="10" t="s">
        <v>39</v>
      </c>
      <c r="N39" s="10">
        <v>0</v>
      </c>
      <c r="O39" s="10">
        <v>0</v>
      </c>
      <c r="P39" s="10">
        <v>0</v>
      </c>
      <c r="Q39" s="10">
        <v>147</v>
      </c>
      <c r="R39" s="10">
        <v>0.16600000000000001</v>
      </c>
      <c r="S39" s="10">
        <v>0</v>
      </c>
      <c r="T39" s="10">
        <v>0</v>
      </c>
      <c r="U39" s="10">
        <v>0</v>
      </c>
      <c r="V39" s="10">
        <v>0</v>
      </c>
      <c r="W39" s="10">
        <v>31</v>
      </c>
      <c r="X39" s="10">
        <v>3.5700000000000003E-2</v>
      </c>
      <c r="Y39" s="10">
        <v>0</v>
      </c>
      <c r="Z39" s="10" t="s">
        <v>62</v>
      </c>
      <c r="AA39" s="10" t="s">
        <v>65</v>
      </c>
      <c r="AB39" s="10">
        <v>2</v>
      </c>
      <c r="AC39" s="10" t="s">
        <v>40</v>
      </c>
      <c r="AD39" s="10" t="s">
        <v>41</v>
      </c>
      <c r="AE39" s="10" t="s">
        <v>76</v>
      </c>
      <c r="AF39" s="10" t="s">
        <v>47</v>
      </c>
    </row>
    <row r="40" spans="1:32" x14ac:dyDescent="0.25">
      <c r="A40" s="10" t="s">
        <v>114</v>
      </c>
      <c r="B40" s="10" t="s">
        <v>60</v>
      </c>
      <c r="C40" s="10" t="s">
        <v>61</v>
      </c>
      <c r="D40" s="11">
        <v>42599.97587962963</v>
      </c>
      <c r="E40" s="10" t="s">
        <v>46</v>
      </c>
      <c r="F40" s="10" t="s">
        <v>34</v>
      </c>
      <c r="G40" s="10" t="s">
        <v>35</v>
      </c>
      <c r="H40" s="10" t="s">
        <v>109</v>
      </c>
      <c r="I40" s="10" t="s">
        <v>75</v>
      </c>
      <c r="J40" s="10" t="s">
        <v>67</v>
      </c>
      <c r="K40" s="10">
        <v>3.23</v>
      </c>
      <c r="L40" s="10">
        <v>1610</v>
      </c>
      <c r="M40" s="10" t="s">
        <v>39</v>
      </c>
      <c r="N40" s="10">
        <v>0</v>
      </c>
      <c r="O40" s="10">
        <v>0</v>
      </c>
      <c r="P40" s="10">
        <v>0</v>
      </c>
      <c r="Q40" s="10">
        <v>211</v>
      </c>
      <c r="R40" s="10">
        <v>0.248</v>
      </c>
      <c r="S40" s="10">
        <v>0</v>
      </c>
      <c r="T40" s="10">
        <v>0</v>
      </c>
      <c r="U40" s="10">
        <v>0</v>
      </c>
      <c r="V40" s="10">
        <v>0</v>
      </c>
      <c r="W40" s="10">
        <v>53.6</v>
      </c>
      <c r="X40" s="10">
        <v>4.8800000000000003E-2</v>
      </c>
      <c r="Y40" s="10">
        <v>0</v>
      </c>
      <c r="Z40" s="10" t="s">
        <v>62</v>
      </c>
      <c r="AA40" s="10" t="s">
        <v>65</v>
      </c>
      <c r="AB40" s="10">
        <v>2</v>
      </c>
      <c r="AC40" s="10" t="s">
        <v>40</v>
      </c>
      <c r="AD40" s="10" t="s">
        <v>41</v>
      </c>
      <c r="AE40" s="10" t="s">
        <v>74</v>
      </c>
      <c r="AF40" s="10" t="s">
        <v>47</v>
      </c>
    </row>
    <row r="41" spans="1:32" x14ac:dyDescent="0.25">
      <c r="A41" s="10" t="s">
        <v>114</v>
      </c>
      <c r="B41" s="10" t="s">
        <v>60</v>
      </c>
      <c r="C41" s="10" t="s">
        <v>61</v>
      </c>
      <c r="D41" s="11">
        <v>42599.97587962963</v>
      </c>
      <c r="E41" s="10" t="s">
        <v>46</v>
      </c>
      <c r="F41" s="10" t="s">
        <v>34</v>
      </c>
      <c r="G41" s="10" t="s">
        <v>35</v>
      </c>
      <c r="H41" s="10" t="s">
        <v>109</v>
      </c>
      <c r="I41" s="10" t="s">
        <v>73</v>
      </c>
      <c r="J41" s="10" t="s">
        <v>67</v>
      </c>
      <c r="K41" s="10">
        <v>4.5599999999999996</v>
      </c>
      <c r="L41" s="10">
        <v>1650</v>
      </c>
      <c r="M41" s="10" t="s">
        <v>39</v>
      </c>
      <c r="N41" s="10">
        <v>0</v>
      </c>
      <c r="O41" s="10">
        <v>0</v>
      </c>
      <c r="P41" s="10">
        <v>0</v>
      </c>
      <c r="Q41" s="10">
        <v>379</v>
      </c>
      <c r="R41" s="10">
        <v>0.26900000000000002</v>
      </c>
      <c r="S41" s="10">
        <v>0</v>
      </c>
      <c r="T41" s="10">
        <v>0</v>
      </c>
      <c r="U41" s="10">
        <v>0</v>
      </c>
      <c r="V41" s="10">
        <v>0</v>
      </c>
      <c r="W41" s="10">
        <v>130</v>
      </c>
      <c r="X41" s="10">
        <v>5.0599999999999999E-2</v>
      </c>
      <c r="Y41" s="10">
        <v>0</v>
      </c>
      <c r="Z41" s="10" t="s">
        <v>62</v>
      </c>
      <c r="AA41" s="10" t="s">
        <v>65</v>
      </c>
      <c r="AB41" s="10">
        <v>2</v>
      </c>
      <c r="AC41" s="10" t="s">
        <v>40</v>
      </c>
      <c r="AD41" s="10" t="s">
        <v>41</v>
      </c>
      <c r="AE41" s="10" t="s">
        <v>72</v>
      </c>
      <c r="AF41" s="10" t="s">
        <v>47</v>
      </c>
    </row>
    <row r="42" spans="1:32" x14ac:dyDescent="0.25">
      <c r="A42" s="10" t="s">
        <v>114</v>
      </c>
      <c r="B42" s="10" t="s">
        <v>60</v>
      </c>
      <c r="C42" s="10" t="s">
        <v>61</v>
      </c>
      <c r="D42" s="11">
        <v>42599.97587962963</v>
      </c>
      <c r="E42" s="10" t="s">
        <v>46</v>
      </c>
      <c r="F42" s="10" t="s">
        <v>34</v>
      </c>
      <c r="G42" s="10" t="s">
        <v>35</v>
      </c>
      <c r="H42" s="10" t="s">
        <v>109</v>
      </c>
      <c r="I42" s="10" t="s">
        <v>71</v>
      </c>
      <c r="J42" s="10" t="s">
        <v>67</v>
      </c>
      <c r="K42" s="10">
        <v>5.71</v>
      </c>
      <c r="L42" s="10">
        <v>1580</v>
      </c>
      <c r="M42" s="10" t="s">
        <v>39</v>
      </c>
      <c r="N42" s="10">
        <v>0</v>
      </c>
      <c r="O42" s="10">
        <v>0</v>
      </c>
      <c r="P42" s="10">
        <v>0</v>
      </c>
      <c r="Q42" s="10">
        <v>287</v>
      </c>
      <c r="R42" s="10">
        <v>0.189</v>
      </c>
      <c r="S42" s="10">
        <v>0</v>
      </c>
      <c r="T42" s="10">
        <v>0</v>
      </c>
      <c r="U42" s="10">
        <v>0</v>
      </c>
      <c r="V42" s="10">
        <v>0</v>
      </c>
      <c r="W42" s="10">
        <v>68.8</v>
      </c>
      <c r="X42" s="10">
        <v>4.0399999999999998E-2</v>
      </c>
      <c r="Y42" s="10">
        <v>0</v>
      </c>
      <c r="Z42" s="10" t="s">
        <v>62</v>
      </c>
      <c r="AA42" s="10" t="s">
        <v>65</v>
      </c>
      <c r="AB42" s="10">
        <v>2</v>
      </c>
      <c r="AC42" s="10" t="s">
        <v>40</v>
      </c>
      <c r="AD42" s="10" t="s">
        <v>41</v>
      </c>
      <c r="AE42" s="10" t="s">
        <v>70</v>
      </c>
      <c r="AF42" s="10" t="s">
        <v>47</v>
      </c>
    </row>
    <row r="43" spans="1:32" x14ac:dyDescent="0.25">
      <c r="A43" s="10" t="s">
        <v>114</v>
      </c>
      <c r="B43" s="10" t="s">
        <v>60</v>
      </c>
      <c r="C43" s="10" t="s">
        <v>61</v>
      </c>
      <c r="D43" s="11">
        <v>42599.97587962963</v>
      </c>
      <c r="E43" s="10" t="s">
        <v>46</v>
      </c>
      <c r="F43" s="10" t="s">
        <v>34</v>
      </c>
      <c r="G43" s="10" t="s">
        <v>35</v>
      </c>
      <c r="H43" s="10" t="s">
        <v>109</v>
      </c>
      <c r="I43" s="10" t="s">
        <v>37</v>
      </c>
      <c r="J43" s="10" t="s">
        <v>67</v>
      </c>
      <c r="K43" s="10">
        <v>2.84</v>
      </c>
      <c r="L43" s="10">
        <v>1640</v>
      </c>
      <c r="M43" s="10" t="s">
        <v>39</v>
      </c>
      <c r="N43" s="10">
        <v>0</v>
      </c>
      <c r="O43" s="10">
        <v>0</v>
      </c>
      <c r="P43" s="10">
        <v>0</v>
      </c>
      <c r="Q43" s="10">
        <v>156</v>
      </c>
      <c r="R43" s="10">
        <v>0.191</v>
      </c>
      <c r="S43" s="10">
        <v>0</v>
      </c>
      <c r="T43" s="10">
        <v>0</v>
      </c>
      <c r="U43" s="10">
        <v>0</v>
      </c>
      <c r="V43" s="10">
        <v>0</v>
      </c>
      <c r="W43" s="10">
        <v>32.299999999999997</v>
      </c>
      <c r="X43" s="10">
        <v>3.5200000000000002E-2</v>
      </c>
      <c r="Y43" s="10">
        <v>0</v>
      </c>
      <c r="Z43" s="10" t="s">
        <v>62</v>
      </c>
      <c r="AA43" s="10" t="s">
        <v>65</v>
      </c>
      <c r="AB43" s="10">
        <v>2</v>
      </c>
      <c r="AC43" s="10" t="s">
        <v>40</v>
      </c>
      <c r="AD43" s="10" t="s">
        <v>41</v>
      </c>
      <c r="AE43" s="10" t="s">
        <v>42</v>
      </c>
      <c r="AF43" s="10" t="s">
        <v>47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opLeftCell="H1" workbookViewId="0">
      <selection activeCell="Y6" sqref="Y6:Y14"/>
    </sheetView>
  </sheetViews>
  <sheetFormatPr defaultRowHeight="15" x14ac:dyDescent="0.25"/>
  <cols>
    <col min="1" max="3" width="9.140625" style="10"/>
    <col min="4" max="4" width="14.85546875" style="10" bestFit="1" customWidth="1"/>
    <col min="5" max="16384" width="9.140625" style="10"/>
  </cols>
  <sheetData>
    <row r="1" spans="1:32" x14ac:dyDescent="0.25">
      <c r="A1" s="10" t="s">
        <v>57</v>
      </c>
    </row>
    <row r="2" spans="1:32" x14ac:dyDescent="0.25">
      <c r="A2" s="10" t="s">
        <v>117</v>
      </c>
    </row>
    <row r="3" spans="1:32" x14ac:dyDescent="0.25">
      <c r="A3" s="10" t="s">
        <v>59</v>
      </c>
    </row>
    <row r="5" spans="1:32" x14ac:dyDescent="0.25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10" t="s">
        <v>14</v>
      </c>
      <c r="P5" s="10" t="s">
        <v>15</v>
      </c>
      <c r="Q5" s="10" t="s">
        <v>16</v>
      </c>
      <c r="R5" s="10" t="s">
        <v>17</v>
      </c>
      <c r="S5" s="10" t="s">
        <v>18</v>
      </c>
      <c r="T5" s="10" t="s">
        <v>19</v>
      </c>
      <c r="U5" s="10" t="s">
        <v>20</v>
      </c>
      <c r="V5" s="10" t="s">
        <v>21</v>
      </c>
      <c r="W5" s="10" t="s">
        <v>22</v>
      </c>
      <c r="X5" s="10" t="s">
        <v>23</v>
      </c>
      <c r="Y5" s="10" t="s">
        <v>24</v>
      </c>
      <c r="Z5" s="10" t="s">
        <v>25</v>
      </c>
      <c r="AA5" s="10" t="s">
        <v>26</v>
      </c>
      <c r="AB5" s="10" t="s">
        <v>27</v>
      </c>
      <c r="AC5" s="10" t="s">
        <v>28</v>
      </c>
      <c r="AD5" s="10" t="s">
        <v>29</v>
      </c>
      <c r="AE5" s="10" t="s">
        <v>30</v>
      </c>
      <c r="AF5" s="10" t="s">
        <v>31</v>
      </c>
    </row>
    <row r="6" spans="1:32" x14ac:dyDescent="0.25">
      <c r="A6" s="10" t="s">
        <v>116</v>
      </c>
      <c r="B6" s="10" t="s">
        <v>60</v>
      </c>
      <c r="C6" s="10" t="s">
        <v>61</v>
      </c>
      <c r="D6" s="11">
        <v>42599.977037037039</v>
      </c>
      <c r="E6" s="10" t="s">
        <v>33</v>
      </c>
      <c r="F6" s="10" t="s">
        <v>34</v>
      </c>
      <c r="G6" s="10" t="s">
        <v>35</v>
      </c>
      <c r="H6" s="10" t="s">
        <v>109</v>
      </c>
      <c r="I6" s="10" t="s">
        <v>101</v>
      </c>
      <c r="J6" s="10" t="s">
        <v>67</v>
      </c>
      <c r="K6" s="10">
        <v>2.0299999999999998</v>
      </c>
      <c r="L6" s="10">
        <v>1470</v>
      </c>
      <c r="M6" s="10" t="s">
        <v>39</v>
      </c>
      <c r="N6" s="10">
        <v>0</v>
      </c>
      <c r="O6" s="10">
        <v>0</v>
      </c>
      <c r="P6" s="10">
        <v>0</v>
      </c>
      <c r="Q6" s="10">
        <v>204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v>95.9</v>
      </c>
      <c r="X6" s="10">
        <v>0</v>
      </c>
      <c r="Y6" s="10">
        <v>0</v>
      </c>
      <c r="Z6" s="10" t="s">
        <v>62</v>
      </c>
      <c r="AA6" s="10" t="s">
        <v>65</v>
      </c>
      <c r="AB6" s="10">
        <v>2</v>
      </c>
      <c r="AC6" s="10" t="s">
        <v>40</v>
      </c>
      <c r="AD6" s="10" t="s">
        <v>41</v>
      </c>
      <c r="AE6" s="10" t="s">
        <v>100</v>
      </c>
      <c r="AF6" s="10" t="s">
        <v>43</v>
      </c>
    </row>
    <row r="7" spans="1:32" x14ac:dyDescent="0.25">
      <c r="A7" s="10" t="s">
        <v>116</v>
      </c>
      <c r="B7" s="10" t="s">
        <v>60</v>
      </c>
      <c r="C7" s="10" t="s">
        <v>61</v>
      </c>
      <c r="D7" s="11">
        <v>42599.977037037039</v>
      </c>
      <c r="E7" s="10" t="s">
        <v>33</v>
      </c>
      <c r="F7" s="10" t="s">
        <v>34</v>
      </c>
      <c r="G7" s="10" t="s">
        <v>35</v>
      </c>
      <c r="H7" s="10" t="s">
        <v>109</v>
      </c>
      <c r="I7" s="10" t="s">
        <v>99</v>
      </c>
      <c r="J7" s="10" t="s">
        <v>67</v>
      </c>
      <c r="K7" s="10">
        <v>3.02</v>
      </c>
      <c r="L7" s="10">
        <v>1530</v>
      </c>
      <c r="M7" s="10" t="s">
        <v>39</v>
      </c>
      <c r="N7" s="10">
        <v>0</v>
      </c>
      <c r="O7" s="10">
        <v>0</v>
      </c>
      <c r="P7" s="10">
        <v>0</v>
      </c>
      <c r="Q7" s="10">
        <v>226</v>
      </c>
      <c r="R7" s="10">
        <v>0.126</v>
      </c>
      <c r="S7" s="10">
        <v>0</v>
      </c>
      <c r="T7" s="10">
        <v>0</v>
      </c>
      <c r="U7" s="10">
        <v>0</v>
      </c>
      <c r="V7" s="10">
        <v>0</v>
      </c>
      <c r="W7" s="10">
        <v>103</v>
      </c>
      <c r="X7" s="10">
        <v>3.2899999999999999E-2</v>
      </c>
      <c r="Y7" s="10">
        <v>0</v>
      </c>
      <c r="Z7" s="10" t="s">
        <v>62</v>
      </c>
      <c r="AA7" s="10" t="s">
        <v>65</v>
      </c>
      <c r="AB7" s="10">
        <v>2</v>
      </c>
      <c r="AC7" s="10" t="s">
        <v>40</v>
      </c>
      <c r="AD7" s="10" t="s">
        <v>41</v>
      </c>
      <c r="AE7" s="10" t="s">
        <v>98</v>
      </c>
      <c r="AF7" s="10" t="s">
        <v>43</v>
      </c>
    </row>
    <row r="8" spans="1:32" x14ac:dyDescent="0.25">
      <c r="A8" s="10" t="s">
        <v>116</v>
      </c>
      <c r="B8" s="10" t="s">
        <v>60</v>
      </c>
      <c r="C8" s="10" t="s">
        <v>61</v>
      </c>
      <c r="D8" s="11">
        <v>42599.977037037039</v>
      </c>
      <c r="E8" s="10" t="s">
        <v>33</v>
      </c>
      <c r="F8" s="10" t="s">
        <v>34</v>
      </c>
      <c r="G8" s="10" t="s">
        <v>35</v>
      </c>
      <c r="H8" s="10" t="s">
        <v>109</v>
      </c>
      <c r="I8" s="10" t="s">
        <v>97</v>
      </c>
      <c r="J8" s="10" t="s">
        <v>67</v>
      </c>
      <c r="K8" s="10">
        <v>2.52</v>
      </c>
      <c r="L8" s="10">
        <v>1480</v>
      </c>
      <c r="M8" s="10" t="s">
        <v>39</v>
      </c>
      <c r="N8" s="10">
        <v>0</v>
      </c>
      <c r="O8" s="10">
        <v>0</v>
      </c>
      <c r="P8" s="10">
        <v>0</v>
      </c>
      <c r="Q8" s="10">
        <v>145</v>
      </c>
      <c r="R8" s="10">
        <v>7.4700000000000003E-2</v>
      </c>
      <c r="S8" s="10">
        <v>0</v>
      </c>
      <c r="T8" s="10">
        <v>0</v>
      </c>
      <c r="U8" s="10">
        <v>0</v>
      </c>
      <c r="V8" s="10">
        <v>0</v>
      </c>
      <c r="W8" s="10">
        <v>40.1</v>
      </c>
      <c r="X8" s="10">
        <v>1.61E-2</v>
      </c>
      <c r="Y8" s="10">
        <v>0</v>
      </c>
      <c r="Z8" s="10" t="s">
        <v>62</v>
      </c>
      <c r="AA8" s="10" t="s">
        <v>65</v>
      </c>
      <c r="AB8" s="10">
        <v>2</v>
      </c>
      <c r="AC8" s="10" t="s">
        <v>40</v>
      </c>
      <c r="AD8" s="10" t="s">
        <v>41</v>
      </c>
      <c r="AE8" s="10" t="s">
        <v>96</v>
      </c>
      <c r="AF8" s="10" t="s">
        <v>43</v>
      </c>
    </row>
    <row r="9" spans="1:32" x14ac:dyDescent="0.25">
      <c r="A9" s="10" t="s">
        <v>116</v>
      </c>
      <c r="B9" s="10" t="s">
        <v>60</v>
      </c>
      <c r="C9" s="10" t="s">
        <v>61</v>
      </c>
      <c r="D9" s="11">
        <v>42599.977037037039</v>
      </c>
      <c r="E9" s="10" t="s">
        <v>33</v>
      </c>
      <c r="F9" s="10" t="s">
        <v>34</v>
      </c>
      <c r="G9" s="10" t="s">
        <v>35</v>
      </c>
      <c r="H9" s="10" t="s">
        <v>109</v>
      </c>
      <c r="I9" s="10" t="s">
        <v>91</v>
      </c>
      <c r="J9" s="10" t="s">
        <v>67</v>
      </c>
      <c r="K9" s="10">
        <v>2.42</v>
      </c>
      <c r="L9" s="10">
        <v>1500</v>
      </c>
      <c r="M9" s="10" t="s">
        <v>39</v>
      </c>
      <c r="N9" s="10">
        <v>0</v>
      </c>
      <c r="O9" s="10">
        <v>0</v>
      </c>
      <c r="P9" s="10">
        <v>0</v>
      </c>
      <c r="Q9" s="10">
        <v>211</v>
      </c>
      <c r="R9" s="10">
        <v>0.192</v>
      </c>
      <c r="S9" s="10">
        <v>0</v>
      </c>
      <c r="T9" s="10">
        <v>0</v>
      </c>
      <c r="U9" s="10">
        <v>0</v>
      </c>
      <c r="V9" s="10">
        <v>0</v>
      </c>
      <c r="W9" s="10">
        <v>84.3</v>
      </c>
      <c r="X9" s="10">
        <v>4.7100000000000003E-2</v>
      </c>
      <c r="Y9" s="10">
        <v>0</v>
      </c>
      <c r="Z9" s="10" t="s">
        <v>62</v>
      </c>
      <c r="AA9" s="10" t="s">
        <v>65</v>
      </c>
      <c r="AB9" s="10">
        <v>2</v>
      </c>
      <c r="AC9" s="10" t="s">
        <v>40</v>
      </c>
      <c r="AD9" s="10" t="s">
        <v>41</v>
      </c>
      <c r="AE9" s="10" t="s">
        <v>90</v>
      </c>
      <c r="AF9" s="10" t="s">
        <v>43</v>
      </c>
    </row>
    <row r="10" spans="1:32" x14ac:dyDescent="0.25">
      <c r="A10" s="10" t="s">
        <v>116</v>
      </c>
      <c r="B10" s="10" t="s">
        <v>60</v>
      </c>
      <c r="C10" s="10" t="s">
        <v>61</v>
      </c>
      <c r="D10" s="11">
        <v>42599.977037037039</v>
      </c>
      <c r="E10" s="10" t="s">
        <v>33</v>
      </c>
      <c r="F10" s="10" t="s">
        <v>34</v>
      </c>
      <c r="G10" s="10" t="s">
        <v>35</v>
      </c>
      <c r="H10" s="10" t="s">
        <v>109</v>
      </c>
      <c r="I10" s="10" t="s">
        <v>89</v>
      </c>
      <c r="J10" s="10" t="s">
        <v>67</v>
      </c>
      <c r="K10" s="10">
        <v>2.77</v>
      </c>
      <c r="L10" s="10">
        <v>1540</v>
      </c>
      <c r="M10" s="10" t="s">
        <v>39</v>
      </c>
      <c r="N10" s="10">
        <v>0</v>
      </c>
      <c r="O10" s="10">
        <v>0</v>
      </c>
      <c r="P10" s="10">
        <v>0</v>
      </c>
      <c r="Q10" s="10">
        <v>188</v>
      </c>
      <c r="R10" s="10">
        <v>7.8799999999999995E-2</v>
      </c>
      <c r="S10" s="10">
        <v>0</v>
      </c>
      <c r="T10" s="10">
        <v>0</v>
      </c>
      <c r="U10" s="10">
        <v>0</v>
      </c>
      <c r="V10" s="10">
        <v>0</v>
      </c>
      <c r="W10" s="10">
        <v>75.900000000000006</v>
      </c>
      <c r="X10" s="10">
        <v>1.9599999999999999E-2</v>
      </c>
      <c r="Y10" s="10">
        <v>0</v>
      </c>
      <c r="Z10" s="10" t="s">
        <v>62</v>
      </c>
      <c r="AA10" s="10" t="s">
        <v>65</v>
      </c>
      <c r="AB10" s="10">
        <v>2</v>
      </c>
      <c r="AC10" s="10" t="s">
        <v>40</v>
      </c>
      <c r="AD10" s="10" t="s">
        <v>41</v>
      </c>
      <c r="AE10" s="10" t="s">
        <v>88</v>
      </c>
      <c r="AF10" s="10" t="s">
        <v>43</v>
      </c>
    </row>
    <row r="11" spans="1:32" x14ac:dyDescent="0.25">
      <c r="A11" s="10" t="s">
        <v>116</v>
      </c>
      <c r="B11" s="10" t="s">
        <v>60</v>
      </c>
      <c r="C11" s="10" t="s">
        <v>61</v>
      </c>
      <c r="D11" s="11">
        <v>42599.977037037039</v>
      </c>
      <c r="E11" s="10" t="s">
        <v>33</v>
      </c>
      <c r="F11" s="10" t="s">
        <v>34</v>
      </c>
      <c r="G11" s="10" t="s">
        <v>35</v>
      </c>
      <c r="H11" s="10" t="s">
        <v>109</v>
      </c>
      <c r="I11" s="10" t="s">
        <v>95</v>
      </c>
      <c r="J11" s="10" t="s">
        <v>67</v>
      </c>
      <c r="K11" s="10">
        <v>3.29</v>
      </c>
      <c r="L11" s="10">
        <v>1550</v>
      </c>
      <c r="M11" s="10" t="s">
        <v>39</v>
      </c>
      <c r="N11" s="10">
        <v>0</v>
      </c>
      <c r="O11" s="10">
        <v>0</v>
      </c>
      <c r="P11" s="10">
        <v>0</v>
      </c>
      <c r="Q11" s="10">
        <v>354</v>
      </c>
      <c r="R11" s="10">
        <v>0.248</v>
      </c>
      <c r="S11" s="10">
        <v>0</v>
      </c>
      <c r="T11" s="10">
        <v>0</v>
      </c>
      <c r="U11" s="10">
        <v>0</v>
      </c>
      <c r="V11" s="10">
        <v>0</v>
      </c>
      <c r="W11" s="10">
        <v>137</v>
      </c>
      <c r="X11" s="10">
        <v>6.3E-2</v>
      </c>
      <c r="Y11" s="10">
        <v>0</v>
      </c>
      <c r="Z11" s="10" t="s">
        <v>62</v>
      </c>
      <c r="AA11" s="10" t="s">
        <v>65</v>
      </c>
      <c r="AB11" s="10">
        <v>2</v>
      </c>
      <c r="AC11" s="10" t="s">
        <v>40</v>
      </c>
      <c r="AD11" s="10" t="s">
        <v>41</v>
      </c>
      <c r="AE11" s="10" t="s">
        <v>94</v>
      </c>
      <c r="AF11" s="10" t="s">
        <v>43</v>
      </c>
    </row>
    <row r="12" spans="1:32" x14ac:dyDescent="0.25">
      <c r="A12" s="10" t="s">
        <v>116</v>
      </c>
      <c r="B12" s="10" t="s">
        <v>60</v>
      </c>
      <c r="C12" s="10" t="s">
        <v>61</v>
      </c>
      <c r="D12" s="11">
        <v>42599.977037037039</v>
      </c>
      <c r="E12" s="10" t="s">
        <v>33</v>
      </c>
      <c r="F12" s="10" t="s">
        <v>34</v>
      </c>
      <c r="G12" s="10" t="s">
        <v>35</v>
      </c>
      <c r="H12" s="10" t="s">
        <v>109</v>
      </c>
      <c r="I12" s="10" t="s">
        <v>93</v>
      </c>
      <c r="J12" s="10" t="s">
        <v>67</v>
      </c>
      <c r="K12" s="10">
        <v>2.97</v>
      </c>
      <c r="L12" s="10">
        <v>1530</v>
      </c>
      <c r="M12" s="10" t="s">
        <v>39</v>
      </c>
      <c r="N12" s="10">
        <v>0</v>
      </c>
      <c r="O12" s="10">
        <v>0</v>
      </c>
      <c r="P12" s="10">
        <v>0</v>
      </c>
      <c r="Q12" s="10">
        <v>277</v>
      </c>
      <c r="R12" s="10">
        <v>0.191</v>
      </c>
      <c r="S12" s="10">
        <v>0</v>
      </c>
      <c r="T12" s="10">
        <v>0</v>
      </c>
      <c r="U12" s="10">
        <v>0</v>
      </c>
      <c r="V12" s="10">
        <v>0</v>
      </c>
      <c r="W12" s="10">
        <v>112</v>
      </c>
      <c r="X12" s="10">
        <v>5.1299999999999998E-2</v>
      </c>
      <c r="Y12" s="10">
        <v>0</v>
      </c>
      <c r="Z12" s="10" t="s">
        <v>62</v>
      </c>
      <c r="AA12" s="10" t="s">
        <v>65</v>
      </c>
      <c r="AB12" s="10">
        <v>2</v>
      </c>
      <c r="AC12" s="10" t="s">
        <v>40</v>
      </c>
      <c r="AD12" s="10" t="s">
        <v>41</v>
      </c>
      <c r="AE12" s="10" t="s">
        <v>92</v>
      </c>
      <c r="AF12" s="10" t="s">
        <v>43</v>
      </c>
    </row>
    <row r="13" spans="1:32" x14ac:dyDescent="0.25">
      <c r="A13" s="10" t="s">
        <v>116</v>
      </c>
      <c r="B13" s="10" t="s">
        <v>60</v>
      </c>
      <c r="C13" s="10" t="s">
        <v>61</v>
      </c>
      <c r="D13" s="11">
        <v>42599.977037037039</v>
      </c>
      <c r="E13" s="10" t="s">
        <v>33</v>
      </c>
      <c r="F13" s="10" t="s">
        <v>34</v>
      </c>
      <c r="G13" s="10" t="s">
        <v>35</v>
      </c>
      <c r="H13" s="10" t="s">
        <v>109</v>
      </c>
      <c r="I13" s="10" t="s">
        <v>85</v>
      </c>
      <c r="J13" s="10" t="s">
        <v>67</v>
      </c>
      <c r="K13" s="10">
        <v>3.06</v>
      </c>
      <c r="L13" s="10">
        <v>1530</v>
      </c>
      <c r="M13" s="10" t="s">
        <v>39</v>
      </c>
      <c r="N13" s="10">
        <v>0</v>
      </c>
      <c r="O13" s="10">
        <v>0</v>
      </c>
      <c r="P13" s="10">
        <v>0</v>
      </c>
      <c r="Q13" s="10">
        <v>392</v>
      </c>
      <c r="R13" s="10">
        <v>0.19900000000000001</v>
      </c>
      <c r="S13" s="10">
        <v>0</v>
      </c>
      <c r="T13" s="10">
        <v>0</v>
      </c>
      <c r="U13" s="10">
        <v>0</v>
      </c>
      <c r="V13" s="10">
        <v>0</v>
      </c>
      <c r="W13" s="10">
        <v>146</v>
      </c>
      <c r="X13" s="10">
        <v>5.3600000000000002E-2</v>
      </c>
      <c r="Y13" s="10">
        <v>0</v>
      </c>
      <c r="Z13" s="10" t="s">
        <v>62</v>
      </c>
      <c r="AA13" s="10" t="s">
        <v>65</v>
      </c>
      <c r="AB13" s="10">
        <v>2</v>
      </c>
      <c r="AC13" s="10" t="s">
        <v>40</v>
      </c>
      <c r="AD13" s="10" t="s">
        <v>41</v>
      </c>
      <c r="AE13" s="10" t="s">
        <v>84</v>
      </c>
      <c r="AF13" s="10" t="s">
        <v>43</v>
      </c>
    </row>
    <row r="14" spans="1:32" x14ac:dyDescent="0.25">
      <c r="A14" s="10" t="s">
        <v>116</v>
      </c>
      <c r="B14" s="10" t="s">
        <v>60</v>
      </c>
      <c r="C14" s="10" t="s">
        <v>61</v>
      </c>
      <c r="D14" s="11">
        <v>42599.977037037039</v>
      </c>
      <c r="E14" s="10" t="s">
        <v>33</v>
      </c>
      <c r="F14" s="10" t="s">
        <v>34</v>
      </c>
      <c r="G14" s="10" t="s">
        <v>35</v>
      </c>
      <c r="H14" s="10" t="s">
        <v>109</v>
      </c>
      <c r="I14" s="10" t="s">
        <v>83</v>
      </c>
      <c r="J14" s="10" t="s">
        <v>67</v>
      </c>
      <c r="K14" s="10">
        <v>3.22</v>
      </c>
      <c r="L14" s="10">
        <v>1690</v>
      </c>
      <c r="M14" s="10" t="s">
        <v>39</v>
      </c>
      <c r="N14" s="10">
        <v>0</v>
      </c>
      <c r="O14" s="10">
        <v>0</v>
      </c>
      <c r="P14" s="10">
        <v>0</v>
      </c>
      <c r="Q14" s="10">
        <v>485</v>
      </c>
      <c r="R14" s="10">
        <v>0.17899999999999999</v>
      </c>
      <c r="S14" s="10">
        <v>0</v>
      </c>
      <c r="T14" s="10">
        <v>0</v>
      </c>
      <c r="U14" s="10">
        <v>0</v>
      </c>
      <c r="V14" s="10">
        <v>0</v>
      </c>
      <c r="W14" s="10">
        <v>269</v>
      </c>
      <c r="X14" s="10">
        <v>4.0800000000000003E-2</v>
      </c>
      <c r="Y14" s="10">
        <v>0</v>
      </c>
      <c r="Z14" s="10" t="s">
        <v>62</v>
      </c>
      <c r="AA14" s="10" t="s">
        <v>65</v>
      </c>
      <c r="AB14" s="10">
        <v>2</v>
      </c>
      <c r="AC14" s="10" t="s">
        <v>40</v>
      </c>
      <c r="AD14" s="10" t="s">
        <v>41</v>
      </c>
      <c r="AE14" s="10" t="s">
        <v>82</v>
      </c>
      <c r="AF14" s="10" t="s">
        <v>43</v>
      </c>
    </row>
    <row r="15" spans="1:32" x14ac:dyDescent="0.25">
      <c r="A15" s="10" t="s">
        <v>116</v>
      </c>
      <c r="B15" s="10" t="s">
        <v>60</v>
      </c>
      <c r="C15" s="10" t="s">
        <v>61</v>
      </c>
      <c r="D15" s="11">
        <v>42599.977037037039</v>
      </c>
      <c r="E15" s="10" t="s">
        <v>33</v>
      </c>
      <c r="F15" s="10" t="s">
        <v>34</v>
      </c>
      <c r="G15" s="10" t="s">
        <v>35</v>
      </c>
      <c r="H15" s="10" t="s">
        <v>109</v>
      </c>
      <c r="I15" s="10" t="s">
        <v>37</v>
      </c>
      <c r="J15" s="10" t="s">
        <v>67</v>
      </c>
      <c r="K15" s="10">
        <v>2.94</v>
      </c>
      <c r="L15" s="10">
        <v>1530</v>
      </c>
      <c r="M15" s="10" t="s">
        <v>39</v>
      </c>
      <c r="N15" s="10">
        <v>0</v>
      </c>
      <c r="O15" s="10">
        <v>0</v>
      </c>
      <c r="P15" s="10">
        <v>0</v>
      </c>
      <c r="Q15" s="10">
        <v>294</v>
      </c>
      <c r="R15" s="10">
        <v>0.189</v>
      </c>
      <c r="S15" s="10">
        <v>0</v>
      </c>
      <c r="T15" s="10">
        <v>0</v>
      </c>
      <c r="U15" s="10">
        <v>0</v>
      </c>
      <c r="V15" s="10">
        <v>0</v>
      </c>
      <c r="W15" s="10">
        <v>116</v>
      </c>
      <c r="X15" s="10">
        <v>4.9200000000000001E-2</v>
      </c>
      <c r="Y15" s="10">
        <v>0</v>
      </c>
      <c r="Z15" s="10" t="s">
        <v>62</v>
      </c>
      <c r="AA15" s="10" t="s">
        <v>65</v>
      </c>
      <c r="AB15" s="10">
        <v>2</v>
      </c>
      <c r="AC15" s="10" t="s">
        <v>40</v>
      </c>
      <c r="AD15" s="10" t="s">
        <v>41</v>
      </c>
      <c r="AE15" s="10" t="s">
        <v>42</v>
      </c>
      <c r="AF15" s="10" t="s">
        <v>43</v>
      </c>
    </row>
    <row r="16" spans="1:32" x14ac:dyDescent="0.25">
      <c r="A16" s="10" t="s">
        <v>116</v>
      </c>
      <c r="B16" s="10" t="s">
        <v>60</v>
      </c>
      <c r="C16" s="10" t="s">
        <v>61</v>
      </c>
      <c r="D16" s="11">
        <v>42599.977037037039</v>
      </c>
      <c r="E16" s="10" t="s">
        <v>44</v>
      </c>
      <c r="F16" s="10" t="s">
        <v>34</v>
      </c>
      <c r="G16" s="10" t="s">
        <v>35</v>
      </c>
      <c r="H16" s="10" t="s">
        <v>109</v>
      </c>
      <c r="I16" s="10" t="s">
        <v>89</v>
      </c>
      <c r="J16" s="10" t="s">
        <v>67</v>
      </c>
      <c r="K16" s="10">
        <v>3.25</v>
      </c>
      <c r="L16" s="10">
        <v>1680</v>
      </c>
      <c r="M16" s="10" t="s">
        <v>39</v>
      </c>
      <c r="N16" s="10">
        <v>0</v>
      </c>
      <c r="O16" s="10">
        <v>0</v>
      </c>
      <c r="P16" s="10">
        <v>0</v>
      </c>
      <c r="Q16" s="10">
        <v>210</v>
      </c>
      <c r="R16" s="10">
        <v>9.7799999999999998E-2</v>
      </c>
      <c r="S16" s="10">
        <v>0</v>
      </c>
      <c r="T16" s="10">
        <v>0</v>
      </c>
      <c r="U16" s="10">
        <v>0</v>
      </c>
      <c r="V16" s="10">
        <v>0</v>
      </c>
      <c r="W16" s="10">
        <v>82.3</v>
      </c>
      <c r="X16" s="10">
        <v>2.47E-2</v>
      </c>
      <c r="Y16" s="10">
        <v>0</v>
      </c>
      <c r="Z16" s="10" t="s">
        <v>62</v>
      </c>
      <c r="AA16" s="10" t="s">
        <v>65</v>
      </c>
      <c r="AB16" s="10">
        <v>2</v>
      </c>
      <c r="AC16" s="10" t="s">
        <v>40</v>
      </c>
      <c r="AD16" s="10" t="s">
        <v>41</v>
      </c>
      <c r="AE16" s="10" t="s">
        <v>88</v>
      </c>
      <c r="AF16" s="10" t="s">
        <v>44</v>
      </c>
    </row>
    <row r="17" spans="1:32" x14ac:dyDescent="0.25">
      <c r="A17" s="10" t="s">
        <v>116</v>
      </c>
      <c r="B17" s="10" t="s">
        <v>60</v>
      </c>
      <c r="C17" s="10" t="s">
        <v>61</v>
      </c>
      <c r="D17" s="11">
        <v>42599.977037037039</v>
      </c>
      <c r="E17" s="10" t="s">
        <v>44</v>
      </c>
      <c r="F17" s="10" t="s">
        <v>34</v>
      </c>
      <c r="G17" s="10" t="s">
        <v>35</v>
      </c>
      <c r="H17" s="10" t="s">
        <v>109</v>
      </c>
      <c r="I17" s="10" t="s">
        <v>81</v>
      </c>
      <c r="J17" s="10" t="s">
        <v>67</v>
      </c>
      <c r="K17" s="10">
        <v>2.68</v>
      </c>
      <c r="L17" s="10">
        <v>1450</v>
      </c>
      <c r="M17" s="10" t="s">
        <v>39</v>
      </c>
      <c r="N17" s="10">
        <v>0</v>
      </c>
      <c r="O17" s="10">
        <v>0</v>
      </c>
      <c r="P17" s="10">
        <v>0</v>
      </c>
      <c r="Q17" s="10">
        <v>122</v>
      </c>
      <c r="R17" s="10">
        <v>0.17199999999999999</v>
      </c>
      <c r="S17" s="10">
        <v>0</v>
      </c>
      <c r="T17" s="10">
        <v>0</v>
      </c>
      <c r="U17" s="10">
        <v>0</v>
      </c>
      <c r="V17" s="10">
        <v>0</v>
      </c>
      <c r="W17" s="10">
        <v>38.200000000000003</v>
      </c>
      <c r="X17" s="10">
        <v>4.5400000000000003E-2</v>
      </c>
      <c r="Y17" s="10">
        <v>0</v>
      </c>
      <c r="Z17" s="10" t="s">
        <v>62</v>
      </c>
      <c r="AA17" s="10" t="s">
        <v>65</v>
      </c>
      <c r="AB17" s="10">
        <v>2</v>
      </c>
      <c r="AC17" s="10" t="s">
        <v>40</v>
      </c>
      <c r="AD17" s="10" t="s">
        <v>41</v>
      </c>
      <c r="AE17" s="10" t="s">
        <v>80</v>
      </c>
      <c r="AF17" s="10" t="s">
        <v>44</v>
      </c>
    </row>
    <row r="18" spans="1:32" x14ac:dyDescent="0.25">
      <c r="A18" s="10" t="s">
        <v>116</v>
      </c>
      <c r="B18" s="10" t="s">
        <v>60</v>
      </c>
      <c r="C18" s="10" t="s">
        <v>61</v>
      </c>
      <c r="D18" s="11">
        <v>42599.977037037039</v>
      </c>
      <c r="E18" s="10" t="s">
        <v>44</v>
      </c>
      <c r="F18" s="10" t="s">
        <v>34</v>
      </c>
      <c r="G18" s="10" t="s">
        <v>35</v>
      </c>
      <c r="H18" s="10" t="s">
        <v>109</v>
      </c>
      <c r="I18" s="10" t="s">
        <v>77</v>
      </c>
      <c r="J18" s="10" t="s">
        <v>67</v>
      </c>
      <c r="K18" s="10">
        <v>2.67</v>
      </c>
      <c r="L18" s="10">
        <v>1480</v>
      </c>
      <c r="M18" s="10" t="s">
        <v>39</v>
      </c>
      <c r="N18" s="10">
        <v>0</v>
      </c>
      <c r="O18" s="10">
        <v>0</v>
      </c>
      <c r="P18" s="10">
        <v>0</v>
      </c>
      <c r="Q18" s="10">
        <v>177</v>
      </c>
      <c r="R18" s="10">
        <v>0.218</v>
      </c>
      <c r="S18" s="10">
        <v>0</v>
      </c>
      <c r="T18" s="10">
        <v>0</v>
      </c>
      <c r="U18" s="10">
        <v>0</v>
      </c>
      <c r="V18" s="10">
        <v>0</v>
      </c>
      <c r="W18" s="10">
        <v>45.8</v>
      </c>
      <c r="X18" s="10">
        <v>5.7299999999999997E-2</v>
      </c>
      <c r="Y18" s="10">
        <v>0</v>
      </c>
      <c r="Z18" s="10" t="s">
        <v>62</v>
      </c>
      <c r="AA18" s="10" t="s">
        <v>65</v>
      </c>
      <c r="AB18" s="10">
        <v>2</v>
      </c>
      <c r="AC18" s="10" t="s">
        <v>40</v>
      </c>
      <c r="AD18" s="10" t="s">
        <v>41</v>
      </c>
      <c r="AE18" s="10" t="s">
        <v>76</v>
      </c>
      <c r="AF18" s="10" t="s">
        <v>44</v>
      </c>
    </row>
    <row r="19" spans="1:32" x14ac:dyDescent="0.25">
      <c r="A19" s="10" t="s">
        <v>116</v>
      </c>
      <c r="B19" s="10" t="s">
        <v>60</v>
      </c>
      <c r="C19" s="10" t="s">
        <v>61</v>
      </c>
      <c r="D19" s="11">
        <v>42599.977037037039</v>
      </c>
      <c r="E19" s="10" t="s">
        <v>44</v>
      </c>
      <c r="F19" s="10" t="s">
        <v>34</v>
      </c>
      <c r="G19" s="10" t="s">
        <v>35</v>
      </c>
      <c r="H19" s="10" t="s">
        <v>109</v>
      </c>
      <c r="I19" s="10" t="s">
        <v>87</v>
      </c>
      <c r="J19" s="10" t="s">
        <v>67</v>
      </c>
      <c r="K19" s="10">
        <v>3.08</v>
      </c>
      <c r="L19" s="10">
        <v>1580</v>
      </c>
      <c r="M19" s="10" t="s">
        <v>39</v>
      </c>
      <c r="N19" s="10">
        <v>0</v>
      </c>
      <c r="O19" s="10">
        <v>0</v>
      </c>
      <c r="P19" s="10">
        <v>0</v>
      </c>
      <c r="Q19" s="10">
        <v>247</v>
      </c>
      <c r="R19" s="10">
        <v>0.36</v>
      </c>
      <c r="S19" s="10">
        <v>0</v>
      </c>
      <c r="T19" s="10">
        <v>0</v>
      </c>
      <c r="U19" s="10">
        <v>0</v>
      </c>
      <c r="V19" s="10">
        <v>0</v>
      </c>
      <c r="W19" s="10">
        <v>67.8</v>
      </c>
      <c r="X19" s="10">
        <v>9.7299999999999998E-2</v>
      </c>
      <c r="Y19" s="10">
        <v>0</v>
      </c>
      <c r="Z19" s="10" t="s">
        <v>62</v>
      </c>
      <c r="AA19" s="10" t="s">
        <v>65</v>
      </c>
      <c r="AB19" s="10">
        <v>2</v>
      </c>
      <c r="AC19" s="10" t="s">
        <v>40</v>
      </c>
      <c r="AD19" s="10" t="s">
        <v>41</v>
      </c>
      <c r="AE19" s="10" t="s">
        <v>86</v>
      </c>
      <c r="AF19" s="10" t="s">
        <v>44</v>
      </c>
    </row>
    <row r="20" spans="1:32" x14ac:dyDescent="0.25">
      <c r="A20" s="10" t="s">
        <v>116</v>
      </c>
      <c r="B20" s="10" t="s">
        <v>60</v>
      </c>
      <c r="C20" s="10" t="s">
        <v>61</v>
      </c>
      <c r="D20" s="11">
        <v>42599.977037037039</v>
      </c>
      <c r="E20" s="10" t="s">
        <v>44</v>
      </c>
      <c r="F20" s="10" t="s">
        <v>34</v>
      </c>
      <c r="G20" s="10" t="s">
        <v>35</v>
      </c>
      <c r="H20" s="10" t="s">
        <v>109</v>
      </c>
      <c r="I20" s="10" t="s">
        <v>75</v>
      </c>
      <c r="J20" s="10" t="s">
        <v>67</v>
      </c>
      <c r="K20" s="10">
        <v>3.46</v>
      </c>
      <c r="L20" s="10">
        <v>1740</v>
      </c>
      <c r="M20" s="10" t="s">
        <v>39</v>
      </c>
      <c r="N20" s="10">
        <v>0</v>
      </c>
      <c r="O20" s="10">
        <v>0</v>
      </c>
      <c r="P20" s="10">
        <v>0</v>
      </c>
      <c r="Q20" s="10">
        <v>243</v>
      </c>
      <c r="R20" s="10">
        <v>0.29599999999999999</v>
      </c>
      <c r="S20" s="10">
        <v>0</v>
      </c>
      <c r="T20" s="10">
        <v>0</v>
      </c>
      <c r="U20" s="10">
        <v>0</v>
      </c>
      <c r="V20" s="10">
        <v>0</v>
      </c>
      <c r="W20" s="10">
        <v>79.7</v>
      </c>
      <c r="X20" s="10">
        <v>8.14E-2</v>
      </c>
      <c r="Y20" s="10">
        <v>0</v>
      </c>
      <c r="Z20" s="10" t="s">
        <v>62</v>
      </c>
      <c r="AA20" s="10" t="s">
        <v>65</v>
      </c>
      <c r="AB20" s="10">
        <v>2</v>
      </c>
      <c r="AC20" s="10" t="s">
        <v>40</v>
      </c>
      <c r="AD20" s="10" t="s">
        <v>41</v>
      </c>
      <c r="AE20" s="10" t="s">
        <v>74</v>
      </c>
      <c r="AF20" s="10" t="s">
        <v>44</v>
      </c>
    </row>
    <row r="21" spans="1:32" x14ac:dyDescent="0.25">
      <c r="A21" s="10" t="s">
        <v>116</v>
      </c>
      <c r="B21" s="10" t="s">
        <v>60</v>
      </c>
      <c r="C21" s="10" t="s">
        <v>61</v>
      </c>
      <c r="D21" s="11">
        <v>42599.977037037039</v>
      </c>
      <c r="E21" s="10" t="s">
        <v>44</v>
      </c>
      <c r="F21" s="10" t="s">
        <v>34</v>
      </c>
      <c r="G21" s="10" t="s">
        <v>35</v>
      </c>
      <c r="H21" s="10" t="s">
        <v>109</v>
      </c>
      <c r="I21" s="10" t="s">
        <v>85</v>
      </c>
      <c r="J21" s="10" t="s">
        <v>67</v>
      </c>
      <c r="K21" s="10">
        <v>3.26</v>
      </c>
      <c r="L21" s="10">
        <v>1660</v>
      </c>
      <c r="M21" s="10" t="s">
        <v>39</v>
      </c>
      <c r="N21" s="10">
        <v>0</v>
      </c>
      <c r="O21" s="10">
        <v>0</v>
      </c>
      <c r="P21" s="10">
        <v>0</v>
      </c>
      <c r="Q21" s="10">
        <v>395</v>
      </c>
      <c r="R21" s="10">
        <v>0.21</v>
      </c>
      <c r="S21" s="10">
        <v>0</v>
      </c>
      <c r="T21" s="10">
        <v>0</v>
      </c>
      <c r="U21" s="10">
        <v>0</v>
      </c>
      <c r="V21" s="10">
        <v>0</v>
      </c>
      <c r="W21" s="10">
        <v>147</v>
      </c>
      <c r="X21" s="10">
        <v>5.6599999999999998E-2</v>
      </c>
      <c r="Y21" s="10">
        <v>0</v>
      </c>
      <c r="Z21" s="10" t="s">
        <v>62</v>
      </c>
      <c r="AA21" s="10" t="s">
        <v>65</v>
      </c>
      <c r="AB21" s="10">
        <v>2</v>
      </c>
      <c r="AC21" s="10" t="s">
        <v>40</v>
      </c>
      <c r="AD21" s="10" t="s">
        <v>41</v>
      </c>
      <c r="AE21" s="10" t="s">
        <v>84</v>
      </c>
      <c r="AF21" s="10" t="s">
        <v>44</v>
      </c>
    </row>
    <row r="22" spans="1:32" x14ac:dyDescent="0.25">
      <c r="A22" s="10" t="s">
        <v>116</v>
      </c>
      <c r="B22" s="10" t="s">
        <v>60</v>
      </c>
      <c r="C22" s="10" t="s">
        <v>61</v>
      </c>
      <c r="D22" s="11">
        <v>42599.977037037039</v>
      </c>
      <c r="E22" s="10" t="s">
        <v>44</v>
      </c>
      <c r="F22" s="10" t="s">
        <v>34</v>
      </c>
      <c r="G22" s="10" t="s">
        <v>35</v>
      </c>
      <c r="H22" s="10" t="s">
        <v>109</v>
      </c>
      <c r="I22" s="10" t="s">
        <v>73</v>
      </c>
      <c r="J22" s="10" t="s">
        <v>67</v>
      </c>
      <c r="K22" s="10">
        <v>3.98</v>
      </c>
      <c r="L22" s="10">
        <v>1660</v>
      </c>
      <c r="M22" s="10" t="s">
        <v>39</v>
      </c>
      <c r="N22" s="10">
        <v>0</v>
      </c>
      <c r="O22" s="10">
        <v>0</v>
      </c>
      <c r="P22" s="10">
        <v>0</v>
      </c>
      <c r="Q22" s="10">
        <v>447</v>
      </c>
      <c r="R22" s="10">
        <v>0.32400000000000001</v>
      </c>
      <c r="S22" s="10">
        <v>0</v>
      </c>
      <c r="T22" s="10">
        <v>0</v>
      </c>
      <c r="U22" s="10">
        <v>0</v>
      </c>
      <c r="V22" s="10">
        <v>0</v>
      </c>
      <c r="W22" s="10">
        <v>173</v>
      </c>
      <c r="X22" s="10">
        <v>8.1500000000000003E-2</v>
      </c>
      <c r="Y22" s="10">
        <v>0</v>
      </c>
      <c r="Z22" s="10" t="s">
        <v>62</v>
      </c>
      <c r="AA22" s="10" t="s">
        <v>65</v>
      </c>
      <c r="AB22" s="10">
        <v>2</v>
      </c>
      <c r="AC22" s="10" t="s">
        <v>40</v>
      </c>
      <c r="AD22" s="10" t="s">
        <v>41</v>
      </c>
      <c r="AE22" s="10" t="s">
        <v>72</v>
      </c>
      <c r="AF22" s="10" t="s">
        <v>44</v>
      </c>
    </row>
    <row r="23" spans="1:32" x14ac:dyDescent="0.25">
      <c r="A23" s="10" t="s">
        <v>116</v>
      </c>
      <c r="B23" s="10" t="s">
        <v>60</v>
      </c>
      <c r="C23" s="10" t="s">
        <v>61</v>
      </c>
      <c r="D23" s="11">
        <v>42599.977037037039</v>
      </c>
      <c r="E23" s="10" t="s">
        <v>44</v>
      </c>
      <c r="F23" s="10" t="s">
        <v>34</v>
      </c>
      <c r="G23" s="10" t="s">
        <v>35</v>
      </c>
      <c r="H23" s="10" t="s">
        <v>109</v>
      </c>
      <c r="I23" s="10" t="s">
        <v>71</v>
      </c>
      <c r="J23" s="10" t="s">
        <v>67</v>
      </c>
      <c r="K23" s="10">
        <v>3.69</v>
      </c>
      <c r="L23" s="10">
        <v>1540</v>
      </c>
      <c r="M23" s="10" t="s">
        <v>39</v>
      </c>
      <c r="N23" s="10">
        <v>0</v>
      </c>
      <c r="O23" s="10">
        <v>0</v>
      </c>
      <c r="P23" s="10">
        <v>0</v>
      </c>
      <c r="Q23" s="10">
        <v>486</v>
      </c>
      <c r="R23" s="10">
        <v>0.26300000000000001</v>
      </c>
      <c r="S23" s="10">
        <v>0</v>
      </c>
      <c r="T23" s="10">
        <v>0</v>
      </c>
      <c r="U23" s="10">
        <v>0</v>
      </c>
      <c r="V23" s="10">
        <v>0</v>
      </c>
      <c r="W23" s="10">
        <v>150</v>
      </c>
      <c r="X23" s="10">
        <v>7.4999999999999997E-2</v>
      </c>
      <c r="Y23" s="10">
        <v>0</v>
      </c>
      <c r="Z23" s="10" t="s">
        <v>62</v>
      </c>
      <c r="AA23" s="10" t="s">
        <v>65</v>
      </c>
      <c r="AB23" s="10">
        <v>2</v>
      </c>
      <c r="AC23" s="10" t="s">
        <v>40</v>
      </c>
      <c r="AD23" s="10" t="s">
        <v>41</v>
      </c>
      <c r="AE23" s="10" t="s">
        <v>70</v>
      </c>
      <c r="AF23" s="10" t="s">
        <v>44</v>
      </c>
    </row>
    <row r="24" spans="1:32" x14ac:dyDescent="0.25">
      <c r="A24" s="10" t="s">
        <v>116</v>
      </c>
      <c r="B24" s="10" t="s">
        <v>60</v>
      </c>
      <c r="C24" s="10" t="s">
        <v>61</v>
      </c>
      <c r="D24" s="11">
        <v>42599.977037037039</v>
      </c>
      <c r="E24" s="10" t="s">
        <v>44</v>
      </c>
      <c r="F24" s="10" t="s">
        <v>34</v>
      </c>
      <c r="G24" s="10" t="s">
        <v>35</v>
      </c>
      <c r="H24" s="10" t="s">
        <v>109</v>
      </c>
      <c r="I24" s="10" t="s">
        <v>83</v>
      </c>
      <c r="J24" s="10" t="s">
        <v>67</v>
      </c>
      <c r="K24" s="10">
        <v>3.15</v>
      </c>
      <c r="L24" s="10">
        <v>1570</v>
      </c>
      <c r="M24" s="10" t="s">
        <v>39</v>
      </c>
      <c r="N24" s="10">
        <v>0</v>
      </c>
      <c r="O24" s="10">
        <v>0</v>
      </c>
      <c r="P24" s="10">
        <v>0</v>
      </c>
      <c r="Q24" s="10">
        <v>492</v>
      </c>
      <c r="R24" s="10">
        <v>0.17399999999999999</v>
      </c>
      <c r="S24" s="10">
        <v>0</v>
      </c>
      <c r="T24" s="10">
        <v>0</v>
      </c>
      <c r="U24" s="10">
        <v>0</v>
      </c>
      <c r="V24" s="10">
        <v>0</v>
      </c>
      <c r="W24" s="10">
        <v>282</v>
      </c>
      <c r="X24" s="10">
        <v>4.1799999999999997E-2</v>
      </c>
      <c r="Y24" s="10">
        <v>0</v>
      </c>
      <c r="Z24" s="10" t="s">
        <v>62</v>
      </c>
      <c r="AA24" s="10" t="s">
        <v>65</v>
      </c>
      <c r="AB24" s="10">
        <v>2</v>
      </c>
      <c r="AC24" s="10" t="s">
        <v>40</v>
      </c>
      <c r="AD24" s="10" t="s">
        <v>41</v>
      </c>
      <c r="AE24" s="10" t="s">
        <v>82</v>
      </c>
      <c r="AF24" s="10" t="s">
        <v>44</v>
      </c>
    </row>
    <row r="25" spans="1:32" x14ac:dyDescent="0.25">
      <c r="A25" s="10" t="s">
        <v>116</v>
      </c>
      <c r="B25" s="10" t="s">
        <v>60</v>
      </c>
      <c r="C25" s="10" t="s">
        <v>61</v>
      </c>
      <c r="D25" s="11">
        <v>42599.978171296294</v>
      </c>
      <c r="E25" s="10" t="s">
        <v>44</v>
      </c>
      <c r="F25" s="10" t="s">
        <v>34</v>
      </c>
      <c r="G25" s="10" t="s">
        <v>35</v>
      </c>
      <c r="H25" s="10" t="s">
        <v>109</v>
      </c>
      <c r="I25" s="10" t="s">
        <v>37</v>
      </c>
      <c r="J25" s="10" t="s">
        <v>67</v>
      </c>
      <c r="K25" s="10">
        <v>3.18</v>
      </c>
      <c r="L25" s="10">
        <v>1600</v>
      </c>
      <c r="M25" s="10" t="s">
        <v>39</v>
      </c>
      <c r="N25" s="10">
        <v>0</v>
      </c>
      <c r="O25" s="10">
        <v>0</v>
      </c>
      <c r="P25" s="10">
        <v>0</v>
      </c>
      <c r="Q25" s="10">
        <v>265</v>
      </c>
      <c r="R25" s="10">
        <v>0.28000000000000003</v>
      </c>
      <c r="S25" s="10">
        <v>0</v>
      </c>
      <c r="T25" s="10">
        <v>0</v>
      </c>
      <c r="U25" s="10">
        <v>0</v>
      </c>
      <c r="V25" s="10">
        <v>0</v>
      </c>
      <c r="W25" s="10">
        <v>89.1</v>
      </c>
      <c r="X25" s="10">
        <v>7.4999999999999997E-2</v>
      </c>
      <c r="Y25" s="10">
        <v>0</v>
      </c>
      <c r="Z25" s="10" t="s">
        <v>62</v>
      </c>
      <c r="AA25" s="10" t="s">
        <v>65</v>
      </c>
      <c r="AB25" s="10">
        <v>2</v>
      </c>
      <c r="AC25" s="10" t="s">
        <v>40</v>
      </c>
      <c r="AD25" s="10" t="s">
        <v>41</v>
      </c>
      <c r="AE25" s="10" t="s">
        <v>42</v>
      </c>
      <c r="AF25" s="10" t="s">
        <v>44</v>
      </c>
    </row>
    <row r="26" spans="1:32" x14ac:dyDescent="0.25">
      <c r="A26" s="10" t="s">
        <v>116</v>
      </c>
      <c r="B26" s="10" t="s">
        <v>60</v>
      </c>
      <c r="C26" s="10" t="s">
        <v>61</v>
      </c>
      <c r="D26" s="11">
        <v>42599.978171296294</v>
      </c>
      <c r="E26" s="10" t="s">
        <v>45</v>
      </c>
      <c r="F26" s="10" t="s">
        <v>34</v>
      </c>
      <c r="G26" s="10" t="s">
        <v>35</v>
      </c>
      <c r="H26" s="10" t="s">
        <v>109</v>
      </c>
      <c r="I26" s="10" t="s">
        <v>91</v>
      </c>
      <c r="J26" s="10" t="s">
        <v>67</v>
      </c>
      <c r="K26" s="10">
        <v>2.97</v>
      </c>
      <c r="L26" s="10">
        <v>1930</v>
      </c>
      <c r="M26" s="10" t="s">
        <v>39</v>
      </c>
      <c r="N26" s="10">
        <v>0</v>
      </c>
      <c r="O26" s="10">
        <v>0</v>
      </c>
      <c r="P26" s="10">
        <v>0</v>
      </c>
      <c r="Q26" s="10">
        <v>217</v>
      </c>
      <c r="R26" s="10">
        <v>0.219</v>
      </c>
      <c r="S26" s="10">
        <v>0</v>
      </c>
      <c r="T26" s="10">
        <v>0</v>
      </c>
      <c r="U26" s="10">
        <v>0</v>
      </c>
      <c r="V26" s="10">
        <v>0</v>
      </c>
      <c r="W26" s="10">
        <v>96</v>
      </c>
      <c r="X26" s="10">
        <v>6.1400000000000003E-2</v>
      </c>
      <c r="Y26" s="10">
        <v>0</v>
      </c>
      <c r="Z26" s="10" t="s">
        <v>62</v>
      </c>
      <c r="AA26" s="10" t="s">
        <v>65</v>
      </c>
      <c r="AB26" s="10">
        <v>2</v>
      </c>
      <c r="AC26" s="10" t="s">
        <v>40</v>
      </c>
      <c r="AD26" s="10" t="s">
        <v>41</v>
      </c>
      <c r="AE26" s="10" t="s">
        <v>90</v>
      </c>
      <c r="AF26" s="10" t="s">
        <v>45</v>
      </c>
    </row>
    <row r="27" spans="1:32" x14ac:dyDescent="0.25">
      <c r="A27" s="10" t="s">
        <v>116</v>
      </c>
      <c r="B27" s="10" t="s">
        <v>60</v>
      </c>
      <c r="C27" s="10" t="s">
        <v>61</v>
      </c>
      <c r="D27" s="11">
        <v>42599.978171296294</v>
      </c>
      <c r="E27" s="10" t="s">
        <v>45</v>
      </c>
      <c r="F27" s="10" t="s">
        <v>34</v>
      </c>
      <c r="G27" s="10" t="s">
        <v>35</v>
      </c>
      <c r="H27" s="10" t="s">
        <v>109</v>
      </c>
      <c r="I27" s="10" t="s">
        <v>89</v>
      </c>
      <c r="J27" s="10" t="s">
        <v>67</v>
      </c>
      <c r="K27" s="10">
        <v>3.16</v>
      </c>
      <c r="L27" s="10">
        <v>1710</v>
      </c>
      <c r="M27" s="10" t="s">
        <v>39</v>
      </c>
      <c r="N27" s="10">
        <v>0</v>
      </c>
      <c r="O27" s="10">
        <v>0</v>
      </c>
      <c r="P27" s="10">
        <v>0</v>
      </c>
      <c r="Q27" s="10">
        <v>198</v>
      </c>
      <c r="R27" s="10">
        <v>9.9400000000000002E-2</v>
      </c>
      <c r="S27" s="10">
        <v>0</v>
      </c>
      <c r="T27" s="10">
        <v>0</v>
      </c>
      <c r="U27" s="10">
        <v>0</v>
      </c>
      <c r="V27" s="10">
        <v>0</v>
      </c>
      <c r="W27" s="10">
        <v>77.8</v>
      </c>
      <c r="X27" s="10">
        <v>2.5100000000000001E-2</v>
      </c>
      <c r="Y27" s="10">
        <v>0</v>
      </c>
      <c r="Z27" s="10" t="s">
        <v>62</v>
      </c>
      <c r="AA27" s="10" t="s">
        <v>65</v>
      </c>
      <c r="AB27" s="10">
        <v>2</v>
      </c>
      <c r="AC27" s="10" t="s">
        <v>40</v>
      </c>
      <c r="AD27" s="10" t="s">
        <v>41</v>
      </c>
      <c r="AE27" s="10" t="s">
        <v>88</v>
      </c>
      <c r="AF27" s="10" t="s">
        <v>45</v>
      </c>
    </row>
    <row r="28" spans="1:32" x14ac:dyDescent="0.25">
      <c r="A28" s="10" t="s">
        <v>116</v>
      </c>
      <c r="B28" s="10" t="s">
        <v>60</v>
      </c>
      <c r="C28" s="10" t="s">
        <v>61</v>
      </c>
      <c r="D28" s="11">
        <v>42599.978171296294</v>
      </c>
      <c r="E28" s="10" t="s">
        <v>45</v>
      </c>
      <c r="F28" s="10" t="s">
        <v>34</v>
      </c>
      <c r="G28" s="10" t="s">
        <v>35</v>
      </c>
      <c r="H28" s="10" t="s">
        <v>109</v>
      </c>
      <c r="I28" s="10" t="s">
        <v>81</v>
      </c>
      <c r="J28" s="10" t="s">
        <v>67</v>
      </c>
      <c r="K28" s="10">
        <v>2.77</v>
      </c>
      <c r="L28" s="10">
        <v>1550</v>
      </c>
      <c r="M28" s="10" t="s">
        <v>39</v>
      </c>
      <c r="N28" s="10">
        <v>0</v>
      </c>
      <c r="O28" s="10">
        <v>0</v>
      </c>
      <c r="P28" s="10">
        <v>0</v>
      </c>
      <c r="Q28" s="10">
        <v>120</v>
      </c>
      <c r="R28" s="10">
        <v>0.17199999999999999</v>
      </c>
      <c r="S28" s="10">
        <v>0</v>
      </c>
      <c r="T28" s="10">
        <v>0</v>
      </c>
      <c r="U28" s="10">
        <v>0</v>
      </c>
      <c r="V28" s="10">
        <v>0</v>
      </c>
      <c r="W28" s="10">
        <v>37.5</v>
      </c>
      <c r="X28" s="10">
        <v>4.5999999999999999E-2</v>
      </c>
      <c r="Y28" s="10">
        <v>0</v>
      </c>
      <c r="Z28" s="10" t="s">
        <v>62</v>
      </c>
      <c r="AA28" s="10" t="s">
        <v>65</v>
      </c>
      <c r="AB28" s="10">
        <v>2</v>
      </c>
      <c r="AC28" s="10" t="s">
        <v>40</v>
      </c>
      <c r="AD28" s="10" t="s">
        <v>41</v>
      </c>
      <c r="AE28" s="10" t="s">
        <v>80</v>
      </c>
      <c r="AF28" s="10" t="s">
        <v>45</v>
      </c>
    </row>
    <row r="29" spans="1:32" x14ac:dyDescent="0.25">
      <c r="A29" s="10" t="s">
        <v>116</v>
      </c>
      <c r="B29" s="10" t="s">
        <v>60</v>
      </c>
      <c r="C29" s="10" t="s">
        <v>61</v>
      </c>
      <c r="D29" s="11">
        <v>42599.978171296294</v>
      </c>
      <c r="E29" s="10" t="s">
        <v>45</v>
      </c>
      <c r="F29" s="10" t="s">
        <v>34</v>
      </c>
      <c r="G29" s="10" t="s">
        <v>35</v>
      </c>
      <c r="H29" s="10" t="s">
        <v>109</v>
      </c>
      <c r="I29" s="10" t="s">
        <v>79</v>
      </c>
      <c r="J29" s="10" t="s">
        <v>67</v>
      </c>
      <c r="K29" s="10">
        <v>1.85</v>
      </c>
      <c r="L29" s="10">
        <v>1320</v>
      </c>
      <c r="M29" s="10" t="s">
        <v>39</v>
      </c>
      <c r="N29" s="10">
        <v>0</v>
      </c>
      <c r="O29" s="10">
        <v>0</v>
      </c>
      <c r="P29" s="10">
        <v>0</v>
      </c>
      <c r="Q29" s="10">
        <v>108</v>
      </c>
      <c r="R29" s="10">
        <v>0.1</v>
      </c>
      <c r="S29" s="10">
        <v>0</v>
      </c>
      <c r="T29" s="10">
        <v>0</v>
      </c>
      <c r="U29" s="10">
        <v>0</v>
      </c>
      <c r="V29" s="10">
        <v>0</v>
      </c>
      <c r="W29" s="10">
        <v>23.1</v>
      </c>
      <c r="X29" s="10">
        <v>2.3099999999999999E-2</v>
      </c>
      <c r="Y29" s="10">
        <v>0</v>
      </c>
      <c r="Z29" s="10" t="s">
        <v>62</v>
      </c>
      <c r="AA29" s="10" t="s">
        <v>65</v>
      </c>
      <c r="AB29" s="10">
        <v>2</v>
      </c>
      <c r="AC29" s="10" t="s">
        <v>40</v>
      </c>
      <c r="AD29" s="10" t="s">
        <v>41</v>
      </c>
      <c r="AE29" s="10" t="s">
        <v>78</v>
      </c>
      <c r="AF29" s="10" t="s">
        <v>45</v>
      </c>
    </row>
    <row r="30" spans="1:32" x14ac:dyDescent="0.25">
      <c r="A30" s="10" t="s">
        <v>116</v>
      </c>
      <c r="B30" s="10" t="s">
        <v>60</v>
      </c>
      <c r="C30" s="10" t="s">
        <v>61</v>
      </c>
      <c r="D30" s="11">
        <v>42599.978171296294</v>
      </c>
      <c r="E30" s="10" t="s">
        <v>45</v>
      </c>
      <c r="F30" s="10" t="s">
        <v>34</v>
      </c>
      <c r="G30" s="10" t="s">
        <v>35</v>
      </c>
      <c r="H30" s="10" t="s">
        <v>109</v>
      </c>
      <c r="I30" s="10" t="s">
        <v>77</v>
      </c>
      <c r="J30" s="10" t="s">
        <v>67</v>
      </c>
      <c r="K30" s="10">
        <v>2.62</v>
      </c>
      <c r="L30" s="10">
        <v>1490</v>
      </c>
      <c r="M30" s="10" t="s">
        <v>39</v>
      </c>
      <c r="N30" s="10">
        <v>0</v>
      </c>
      <c r="O30" s="10">
        <v>0</v>
      </c>
      <c r="P30" s="10">
        <v>0</v>
      </c>
      <c r="Q30" s="10">
        <v>176</v>
      </c>
      <c r="R30" s="10">
        <v>0.215</v>
      </c>
      <c r="S30" s="10">
        <v>0</v>
      </c>
      <c r="T30" s="10">
        <v>0</v>
      </c>
      <c r="U30" s="10">
        <v>0</v>
      </c>
      <c r="V30" s="10">
        <v>0</v>
      </c>
      <c r="W30" s="10">
        <v>45.3</v>
      </c>
      <c r="X30" s="10">
        <v>5.6500000000000002E-2</v>
      </c>
      <c r="Y30" s="10">
        <v>0</v>
      </c>
      <c r="Z30" s="10" t="s">
        <v>62</v>
      </c>
      <c r="AA30" s="10" t="s">
        <v>65</v>
      </c>
      <c r="AB30" s="10">
        <v>2</v>
      </c>
      <c r="AC30" s="10" t="s">
        <v>40</v>
      </c>
      <c r="AD30" s="10" t="s">
        <v>41</v>
      </c>
      <c r="AE30" s="10" t="s">
        <v>76</v>
      </c>
      <c r="AF30" s="10" t="s">
        <v>45</v>
      </c>
    </row>
    <row r="31" spans="1:32" x14ac:dyDescent="0.25">
      <c r="A31" s="10" t="s">
        <v>116</v>
      </c>
      <c r="B31" s="10" t="s">
        <v>60</v>
      </c>
      <c r="C31" s="10" t="s">
        <v>61</v>
      </c>
      <c r="D31" s="11">
        <v>42599.978171296294</v>
      </c>
      <c r="E31" s="10" t="s">
        <v>45</v>
      </c>
      <c r="F31" s="10" t="s">
        <v>34</v>
      </c>
      <c r="G31" s="10" t="s">
        <v>35</v>
      </c>
      <c r="H31" s="10" t="s">
        <v>109</v>
      </c>
      <c r="I31" s="10" t="s">
        <v>87</v>
      </c>
      <c r="J31" s="10" t="s">
        <v>67</v>
      </c>
      <c r="K31" s="10">
        <v>2.86</v>
      </c>
      <c r="L31" s="10">
        <v>1510</v>
      </c>
      <c r="M31" s="10" t="s">
        <v>39</v>
      </c>
      <c r="N31" s="10">
        <v>0</v>
      </c>
      <c r="O31" s="10">
        <v>0</v>
      </c>
      <c r="P31" s="10">
        <v>0</v>
      </c>
      <c r="Q31" s="10">
        <v>251</v>
      </c>
      <c r="R31" s="10">
        <v>0.34499999999999997</v>
      </c>
      <c r="S31" s="10">
        <v>0</v>
      </c>
      <c r="T31" s="10">
        <v>0</v>
      </c>
      <c r="U31" s="10">
        <v>0</v>
      </c>
      <c r="V31" s="10">
        <v>0</v>
      </c>
      <c r="W31" s="10">
        <v>69.900000000000006</v>
      </c>
      <c r="X31" s="10">
        <v>9.3700000000000006E-2</v>
      </c>
      <c r="Y31" s="10">
        <v>0</v>
      </c>
      <c r="Z31" s="10" t="s">
        <v>62</v>
      </c>
      <c r="AA31" s="10" t="s">
        <v>65</v>
      </c>
      <c r="AB31" s="10">
        <v>2</v>
      </c>
      <c r="AC31" s="10" t="s">
        <v>40</v>
      </c>
      <c r="AD31" s="10" t="s">
        <v>41</v>
      </c>
      <c r="AE31" s="10" t="s">
        <v>86</v>
      </c>
      <c r="AF31" s="10" t="s">
        <v>45</v>
      </c>
    </row>
    <row r="32" spans="1:32" x14ac:dyDescent="0.25">
      <c r="A32" s="10" t="s">
        <v>116</v>
      </c>
      <c r="B32" s="10" t="s">
        <v>60</v>
      </c>
      <c r="C32" s="10" t="s">
        <v>61</v>
      </c>
      <c r="D32" s="11">
        <v>42599.978171296294</v>
      </c>
      <c r="E32" s="10" t="s">
        <v>45</v>
      </c>
      <c r="F32" s="10" t="s">
        <v>34</v>
      </c>
      <c r="G32" s="10" t="s">
        <v>35</v>
      </c>
      <c r="H32" s="10" t="s">
        <v>109</v>
      </c>
      <c r="I32" s="10" t="s">
        <v>75</v>
      </c>
      <c r="J32" s="10" t="s">
        <v>67</v>
      </c>
      <c r="K32" s="10">
        <v>3.48</v>
      </c>
      <c r="L32" s="10">
        <v>1780</v>
      </c>
      <c r="M32" s="10" t="s">
        <v>39</v>
      </c>
      <c r="N32" s="10">
        <v>0</v>
      </c>
      <c r="O32" s="10">
        <v>0</v>
      </c>
      <c r="P32" s="10">
        <v>0</v>
      </c>
      <c r="Q32" s="10">
        <v>240</v>
      </c>
      <c r="R32" s="10">
        <v>0.29399999999999998</v>
      </c>
      <c r="S32" s="10">
        <v>0</v>
      </c>
      <c r="T32" s="10">
        <v>0</v>
      </c>
      <c r="U32" s="10">
        <v>0</v>
      </c>
      <c r="V32" s="10">
        <v>0</v>
      </c>
      <c r="W32" s="10">
        <v>79.5</v>
      </c>
      <c r="X32" s="10">
        <v>8.14E-2</v>
      </c>
      <c r="Y32" s="10">
        <v>0</v>
      </c>
      <c r="Z32" s="10" t="s">
        <v>62</v>
      </c>
      <c r="AA32" s="10" t="s">
        <v>65</v>
      </c>
      <c r="AB32" s="10">
        <v>2</v>
      </c>
      <c r="AC32" s="10" t="s">
        <v>40</v>
      </c>
      <c r="AD32" s="10" t="s">
        <v>41</v>
      </c>
      <c r="AE32" s="10" t="s">
        <v>74</v>
      </c>
      <c r="AF32" s="10" t="s">
        <v>45</v>
      </c>
    </row>
    <row r="33" spans="1:32" x14ac:dyDescent="0.25">
      <c r="A33" s="10" t="s">
        <v>116</v>
      </c>
      <c r="B33" s="10" t="s">
        <v>60</v>
      </c>
      <c r="C33" s="10" t="s">
        <v>61</v>
      </c>
      <c r="D33" s="11">
        <v>42599.978171296294</v>
      </c>
      <c r="E33" s="10" t="s">
        <v>45</v>
      </c>
      <c r="F33" s="10" t="s">
        <v>34</v>
      </c>
      <c r="G33" s="10" t="s">
        <v>35</v>
      </c>
      <c r="H33" s="10" t="s">
        <v>109</v>
      </c>
      <c r="I33" s="10" t="s">
        <v>85</v>
      </c>
      <c r="J33" s="10" t="s">
        <v>67</v>
      </c>
      <c r="K33" s="10">
        <v>3.11</v>
      </c>
      <c r="L33" s="10">
        <v>1630</v>
      </c>
      <c r="M33" s="10" t="s">
        <v>39</v>
      </c>
      <c r="N33" s="10">
        <v>0</v>
      </c>
      <c r="O33" s="10">
        <v>0</v>
      </c>
      <c r="P33" s="10">
        <v>0</v>
      </c>
      <c r="Q33" s="10">
        <v>392</v>
      </c>
      <c r="R33" s="10">
        <v>0.20200000000000001</v>
      </c>
      <c r="S33" s="10">
        <v>0</v>
      </c>
      <c r="T33" s="10">
        <v>0</v>
      </c>
      <c r="U33" s="10">
        <v>0</v>
      </c>
      <c r="V33" s="10">
        <v>0</v>
      </c>
      <c r="W33" s="10">
        <v>148</v>
      </c>
      <c r="X33" s="10">
        <v>5.5500000000000001E-2</v>
      </c>
      <c r="Y33" s="10">
        <v>0</v>
      </c>
      <c r="Z33" s="10" t="s">
        <v>62</v>
      </c>
      <c r="AA33" s="10" t="s">
        <v>65</v>
      </c>
      <c r="AB33" s="10">
        <v>2</v>
      </c>
      <c r="AC33" s="10" t="s">
        <v>40</v>
      </c>
      <c r="AD33" s="10" t="s">
        <v>41</v>
      </c>
      <c r="AE33" s="10" t="s">
        <v>84</v>
      </c>
      <c r="AF33" s="10" t="s">
        <v>45</v>
      </c>
    </row>
    <row r="34" spans="1:32" x14ac:dyDescent="0.25">
      <c r="A34" s="10" t="s">
        <v>116</v>
      </c>
      <c r="B34" s="10" t="s">
        <v>60</v>
      </c>
      <c r="C34" s="10" t="s">
        <v>61</v>
      </c>
      <c r="D34" s="11">
        <v>42599.978171296294</v>
      </c>
      <c r="E34" s="10" t="s">
        <v>45</v>
      </c>
      <c r="F34" s="10" t="s">
        <v>34</v>
      </c>
      <c r="G34" s="10" t="s">
        <v>35</v>
      </c>
      <c r="H34" s="10" t="s">
        <v>109</v>
      </c>
      <c r="I34" s="10" t="s">
        <v>73</v>
      </c>
      <c r="J34" s="10" t="s">
        <v>67</v>
      </c>
      <c r="K34" s="10">
        <v>3.78</v>
      </c>
      <c r="L34" s="10">
        <v>1690</v>
      </c>
      <c r="M34" s="10" t="s">
        <v>39</v>
      </c>
      <c r="N34" s="10">
        <v>0</v>
      </c>
      <c r="O34" s="10">
        <v>0</v>
      </c>
      <c r="P34" s="10">
        <v>0</v>
      </c>
      <c r="Q34" s="10">
        <v>452</v>
      </c>
      <c r="R34" s="10">
        <v>0.32700000000000001</v>
      </c>
      <c r="S34" s="10">
        <v>0</v>
      </c>
      <c r="T34" s="10">
        <v>0</v>
      </c>
      <c r="U34" s="10">
        <v>0</v>
      </c>
      <c r="V34" s="10">
        <v>0</v>
      </c>
      <c r="W34" s="10">
        <v>175</v>
      </c>
      <c r="X34" s="10">
        <v>8.1900000000000001E-2</v>
      </c>
      <c r="Y34" s="10">
        <v>0</v>
      </c>
      <c r="Z34" s="10" t="s">
        <v>62</v>
      </c>
      <c r="AA34" s="10" t="s">
        <v>65</v>
      </c>
      <c r="AB34" s="10">
        <v>2</v>
      </c>
      <c r="AC34" s="10" t="s">
        <v>40</v>
      </c>
      <c r="AD34" s="10" t="s">
        <v>41</v>
      </c>
      <c r="AE34" s="10" t="s">
        <v>72</v>
      </c>
      <c r="AF34" s="10" t="s">
        <v>45</v>
      </c>
    </row>
    <row r="35" spans="1:32" x14ac:dyDescent="0.25">
      <c r="A35" s="10" t="s">
        <v>116</v>
      </c>
      <c r="B35" s="10" t="s">
        <v>60</v>
      </c>
      <c r="C35" s="10" t="s">
        <v>61</v>
      </c>
      <c r="D35" s="11">
        <v>42599.978171296294</v>
      </c>
      <c r="E35" s="10" t="s">
        <v>45</v>
      </c>
      <c r="F35" s="10" t="s">
        <v>34</v>
      </c>
      <c r="G35" s="10" t="s">
        <v>35</v>
      </c>
      <c r="H35" s="10" t="s">
        <v>109</v>
      </c>
      <c r="I35" s="10" t="s">
        <v>71</v>
      </c>
      <c r="J35" s="10" t="s">
        <v>67</v>
      </c>
      <c r="K35" s="10">
        <v>3.71</v>
      </c>
      <c r="L35" s="10">
        <v>1500</v>
      </c>
      <c r="M35" s="10" t="s">
        <v>39</v>
      </c>
      <c r="N35" s="10">
        <v>0</v>
      </c>
      <c r="O35" s="10">
        <v>0</v>
      </c>
      <c r="P35" s="10">
        <v>0</v>
      </c>
      <c r="Q35" s="10">
        <v>490</v>
      </c>
      <c r="R35" s="10">
        <v>0.26300000000000001</v>
      </c>
      <c r="S35" s="10">
        <v>0</v>
      </c>
      <c r="T35" s="10">
        <v>0</v>
      </c>
      <c r="U35" s="10">
        <v>0</v>
      </c>
      <c r="V35" s="10">
        <v>0</v>
      </c>
      <c r="W35" s="10">
        <v>153</v>
      </c>
      <c r="X35" s="10">
        <v>7.6600000000000001E-2</v>
      </c>
      <c r="Y35" s="10">
        <v>0</v>
      </c>
      <c r="Z35" s="10" t="s">
        <v>62</v>
      </c>
      <c r="AA35" s="10" t="s">
        <v>65</v>
      </c>
      <c r="AB35" s="10">
        <v>2</v>
      </c>
      <c r="AC35" s="10" t="s">
        <v>40</v>
      </c>
      <c r="AD35" s="10" t="s">
        <v>41</v>
      </c>
      <c r="AE35" s="10" t="s">
        <v>70</v>
      </c>
      <c r="AF35" s="10" t="s">
        <v>45</v>
      </c>
    </row>
    <row r="36" spans="1:32" x14ac:dyDescent="0.25">
      <c r="A36" s="10" t="s">
        <v>116</v>
      </c>
      <c r="B36" s="10" t="s">
        <v>60</v>
      </c>
      <c r="C36" s="10" t="s">
        <v>61</v>
      </c>
      <c r="D36" s="11">
        <v>42599.978171296294</v>
      </c>
      <c r="E36" s="10" t="s">
        <v>45</v>
      </c>
      <c r="F36" s="10" t="s">
        <v>34</v>
      </c>
      <c r="G36" s="10" t="s">
        <v>35</v>
      </c>
      <c r="H36" s="10" t="s">
        <v>109</v>
      </c>
      <c r="I36" s="10" t="s">
        <v>83</v>
      </c>
      <c r="J36" s="10" t="s">
        <v>67</v>
      </c>
      <c r="K36" s="10">
        <v>2.82</v>
      </c>
      <c r="L36" s="10">
        <v>1530</v>
      </c>
      <c r="M36" s="10" t="s">
        <v>39</v>
      </c>
      <c r="N36" s="10">
        <v>0</v>
      </c>
      <c r="O36" s="10">
        <v>0</v>
      </c>
      <c r="P36" s="10">
        <v>0</v>
      </c>
      <c r="Q36" s="10">
        <v>509</v>
      </c>
      <c r="R36" s="10">
        <v>0.17299999999999999</v>
      </c>
      <c r="S36" s="10">
        <v>0</v>
      </c>
      <c r="T36" s="10">
        <v>0</v>
      </c>
      <c r="U36" s="10">
        <v>0</v>
      </c>
      <c r="V36" s="10">
        <v>0</v>
      </c>
      <c r="W36" s="10">
        <v>289</v>
      </c>
      <c r="X36" s="10">
        <v>4.1099999999999998E-2</v>
      </c>
      <c r="Y36" s="10">
        <v>0</v>
      </c>
      <c r="Z36" s="10" t="s">
        <v>62</v>
      </c>
      <c r="AA36" s="10" t="s">
        <v>65</v>
      </c>
      <c r="AB36" s="10">
        <v>2</v>
      </c>
      <c r="AC36" s="10" t="s">
        <v>40</v>
      </c>
      <c r="AD36" s="10" t="s">
        <v>41</v>
      </c>
      <c r="AE36" s="10" t="s">
        <v>82</v>
      </c>
      <c r="AF36" s="10" t="s">
        <v>45</v>
      </c>
    </row>
    <row r="37" spans="1:32" x14ac:dyDescent="0.25">
      <c r="A37" s="10" t="s">
        <v>116</v>
      </c>
      <c r="B37" s="10" t="s">
        <v>60</v>
      </c>
      <c r="C37" s="10" t="s">
        <v>61</v>
      </c>
      <c r="D37" s="11">
        <v>42599.978171296294</v>
      </c>
      <c r="E37" s="10" t="s">
        <v>46</v>
      </c>
      <c r="F37" s="10" t="s">
        <v>34</v>
      </c>
      <c r="G37" s="10" t="s">
        <v>35</v>
      </c>
      <c r="H37" s="10" t="s">
        <v>109</v>
      </c>
      <c r="I37" s="10" t="s">
        <v>81</v>
      </c>
      <c r="J37" s="10" t="s">
        <v>67</v>
      </c>
      <c r="K37" s="10">
        <v>3.35</v>
      </c>
      <c r="L37" s="10">
        <v>2000</v>
      </c>
      <c r="M37" s="10" t="s">
        <v>39</v>
      </c>
      <c r="N37" s="10">
        <v>0</v>
      </c>
      <c r="O37" s="10">
        <v>0</v>
      </c>
      <c r="P37" s="10">
        <v>0</v>
      </c>
      <c r="Q37" s="10">
        <v>116</v>
      </c>
      <c r="R37" s="10">
        <v>0.19</v>
      </c>
      <c r="S37" s="10">
        <v>0</v>
      </c>
      <c r="T37" s="10">
        <v>0</v>
      </c>
      <c r="U37" s="10">
        <v>0</v>
      </c>
      <c r="V37" s="10">
        <v>0</v>
      </c>
      <c r="W37" s="10">
        <v>35.9</v>
      </c>
      <c r="X37" s="10">
        <v>5.2699999999999997E-2</v>
      </c>
      <c r="Y37" s="10">
        <v>0</v>
      </c>
      <c r="Z37" s="10" t="s">
        <v>62</v>
      </c>
      <c r="AA37" s="10" t="s">
        <v>65</v>
      </c>
      <c r="AB37" s="10">
        <v>2</v>
      </c>
      <c r="AC37" s="10" t="s">
        <v>40</v>
      </c>
      <c r="AD37" s="10" t="s">
        <v>41</v>
      </c>
      <c r="AE37" s="10" t="s">
        <v>80</v>
      </c>
      <c r="AF37" s="10" t="s">
        <v>47</v>
      </c>
    </row>
    <row r="38" spans="1:32" x14ac:dyDescent="0.25">
      <c r="A38" s="10" t="s">
        <v>116</v>
      </c>
      <c r="B38" s="10" t="s">
        <v>60</v>
      </c>
      <c r="C38" s="10" t="s">
        <v>61</v>
      </c>
      <c r="D38" s="11">
        <v>42599.978171296294</v>
      </c>
      <c r="E38" s="10" t="s">
        <v>46</v>
      </c>
      <c r="F38" s="10" t="s">
        <v>34</v>
      </c>
      <c r="G38" s="10" t="s">
        <v>35</v>
      </c>
      <c r="H38" s="10" t="s">
        <v>109</v>
      </c>
      <c r="I38" s="10" t="s">
        <v>79</v>
      </c>
      <c r="J38" s="10" t="s">
        <v>67</v>
      </c>
      <c r="K38" s="10">
        <v>2.2999999999999998</v>
      </c>
      <c r="L38" s="10">
        <v>1610</v>
      </c>
      <c r="M38" s="10" t="s">
        <v>39</v>
      </c>
      <c r="N38" s="10">
        <v>0</v>
      </c>
      <c r="O38" s="10">
        <v>0</v>
      </c>
      <c r="P38" s="10">
        <v>0</v>
      </c>
      <c r="Q38" s="10">
        <v>117</v>
      </c>
      <c r="R38" s="10">
        <v>0.152</v>
      </c>
      <c r="S38" s="10">
        <v>0</v>
      </c>
      <c r="T38" s="10">
        <v>0</v>
      </c>
      <c r="U38" s="10">
        <v>0</v>
      </c>
      <c r="V38" s="10">
        <v>0</v>
      </c>
      <c r="W38" s="10">
        <v>24.1</v>
      </c>
      <c r="X38" s="10">
        <v>3.7199999999999997E-2</v>
      </c>
      <c r="Y38" s="10">
        <v>0</v>
      </c>
      <c r="Z38" s="10" t="s">
        <v>62</v>
      </c>
      <c r="AA38" s="10" t="s">
        <v>65</v>
      </c>
      <c r="AB38" s="10">
        <v>2</v>
      </c>
      <c r="AC38" s="10" t="s">
        <v>40</v>
      </c>
      <c r="AD38" s="10" t="s">
        <v>41</v>
      </c>
      <c r="AE38" s="10" t="s">
        <v>78</v>
      </c>
      <c r="AF38" s="10" t="s">
        <v>47</v>
      </c>
    </row>
    <row r="39" spans="1:32" x14ac:dyDescent="0.25">
      <c r="A39" s="10" t="s">
        <v>116</v>
      </c>
      <c r="B39" s="10" t="s">
        <v>60</v>
      </c>
      <c r="C39" s="10" t="s">
        <v>61</v>
      </c>
      <c r="D39" s="11">
        <v>42599.978171296294</v>
      </c>
      <c r="E39" s="10" t="s">
        <v>46</v>
      </c>
      <c r="F39" s="10" t="s">
        <v>34</v>
      </c>
      <c r="G39" s="10" t="s">
        <v>35</v>
      </c>
      <c r="H39" s="10" t="s">
        <v>109</v>
      </c>
      <c r="I39" s="10" t="s">
        <v>77</v>
      </c>
      <c r="J39" s="10" t="s">
        <v>67</v>
      </c>
      <c r="K39" s="10">
        <v>2.33</v>
      </c>
      <c r="L39" s="10">
        <v>1540</v>
      </c>
      <c r="M39" s="10" t="s">
        <v>39</v>
      </c>
      <c r="N39" s="10">
        <v>0</v>
      </c>
      <c r="O39" s="10">
        <v>0</v>
      </c>
      <c r="P39" s="10">
        <v>0</v>
      </c>
      <c r="Q39" s="10">
        <v>167</v>
      </c>
      <c r="R39" s="10">
        <v>0.186</v>
      </c>
      <c r="S39" s="10">
        <v>0</v>
      </c>
      <c r="T39" s="10">
        <v>0</v>
      </c>
      <c r="U39" s="10">
        <v>0</v>
      </c>
      <c r="V39" s="10">
        <v>0</v>
      </c>
      <c r="W39" s="10">
        <v>50.9</v>
      </c>
      <c r="X39" s="10">
        <v>5.6500000000000002E-2</v>
      </c>
      <c r="Y39" s="10">
        <v>0</v>
      </c>
      <c r="Z39" s="10" t="s">
        <v>62</v>
      </c>
      <c r="AA39" s="10" t="s">
        <v>65</v>
      </c>
      <c r="AB39" s="10">
        <v>2</v>
      </c>
      <c r="AC39" s="10" t="s">
        <v>40</v>
      </c>
      <c r="AD39" s="10" t="s">
        <v>41</v>
      </c>
      <c r="AE39" s="10" t="s">
        <v>76</v>
      </c>
      <c r="AF39" s="10" t="s">
        <v>47</v>
      </c>
    </row>
    <row r="40" spans="1:32" x14ac:dyDescent="0.25">
      <c r="A40" s="10" t="s">
        <v>116</v>
      </c>
      <c r="B40" s="10" t="s">
        <v>60</v>
      </c>
      <c r="C40" s="10" t="s">
        <v>61</v>
      </c>
      <c r="D40" s="11">
        <v>42599.978171296294</v>
      </c>
      <c r="E40" s="10" t="s">
        <v>46</v>
      </c>
      <c r="F40" s="10" t="s">
        <v>34</v>
      </c>
      <c r="G40" s="10" t="s">
        <v>35</v>
      </c>
      <c r="H40" s="10" t="s">
        <v>109</v>
      </c>
      <c r="I40" s="10" t="s">
        <v>75</v>
      </c>
      <c r="J40" s="10" t="s">
        <v>67</v>
      </c>
      <c r="K40" s="10">
        <v>3.23</v>
      </c>
      <c r="L40" s="10">
        <v>1610</v>
      </c>
      <c r="M40" s="10" t="s">
        <v>39</v>
      </c>
      <c r="N40" s="10">
        <v>0</v>
      </c>
      <c r="O40" s="10">
        <v>0</v>
      </c>
      <c r="P40" s="10">
        <v>0</v>
      </c>
      <c r="Q40" s="10">
        <v>237</v>
      </c>
      <c r="R40" s="10">
        <v>0.27700000000000002</v>
      </c>
      <c r="S40" s="10">
        <v>0</v>
      </c>
      <c r="T40" s="10">
        <v>0</v>
      </c>
      <c r="U40" s="10">
        <v>0</v>
      </c>
      <c r="V40" s="10">
        <v>0</v>
      </c>
      <c r="W40" s="10">
        <v>79.2</v>
      </c>
      <c r="X40" s="10">
        <v>7.7499999999999999E-2</v>
      </c>
      <c r="Y40" s="10">
        <v>0</v>
      </c>
      <c r="Z40" s="10" t="s">
        <v>62</v>
      </c>
      <c r="AA40" s="10" t="s">
        <v>65</v>
      </c>
      <c r="AB40" s="10">
        <v>2</v>
      </c>
      <c r="AC40" s="10" t="s">
        <v>40</v>
      </c>
      <c r="AD40" s="10" t="s">
        <v>41</v>
      </c>
      <c r="AE40" s="10" t="s">
        <v>74</v>
      </c>
      <c r="AF40" s="10" t="s">
        <v>47</v>
      </c>
    </row>
    <row r="41" spans="1:32" x14ac:dyDescent="0.25">
      <c r="A41" s="10" t="s">
        <v>116</v>
      </c>
      <c r="B41" s="10" t="s">
        <v>60</v>
      </c>
      <c r="C41" s="10" t="s">
        <v>61</v>
      </c>
      <c r="D41" s="11">
        <v>42599.978171296294</v>
      </c>
      <c r="E41" s="10" t="s">
        <v>46</v>
      </c>
      <c r="F41" s="10" t="s">
        <v>34</v>
      </c>
      <c r="G41" s="10" t="s">
        <v>35</v>
      </c>
      <c r="H41" s="10" t="s">
        <v>109</v>
      </c>
      <c r="I41" s="10" t="s">
        <v>73</v>
      </c>
      <c r="J41" s="10" t="s">
        <v>67</v>
      </c>
      <c r="K41" s="10">
        <v>4.5599999999999996</v>
      </c>
      <c r="L41" s="10">
        <v>1650</v>
      </c>
      <c r="M41" s="10" t="s">
        <v>39</v>
      </c>
      <c r="N41" s="10">
        <v>0</v>
      </c>
      <c r="O41" s="10">
        <v>0</v>
      </c>
      <c r="P41" s="10">
        <v>0</v>
      </c>
      <c r="Q41" s="10">
        <v>417</v>
      </c>
      <c r="R41" s="10">
        <v>0.29899999999999999</v>
      </c>
      <c r="S41" s="10">
        <v>0</v>
      </c>
      <c r="T41" s="10">
        <v>0</v>
      </c>
      <c r="U41" s="10">
        <v>0</v>
      </c>
      <c r="V41" s="10">
        <v>0</v>
      </c>
      <c r="W41" s="10">
        <v>168</v>
      </c>
      <c r="X41" s="10">
        <v>8.0500000000000002E-2</v>
      </c>
      <c r="Y41" s="10">
        <v>0</v>
      </c>
      <c r="Z41" s="10" t="s">
        <v>62</v>
      </c>
      <c r="AA41" s="10" t="s">
        <v>65</v>
      </c>
      <c r="AB41" s="10">
        <v>2</v>
      </c>
      <c r="AC41" s="10" t="s">
        <v>40</v>
      </c>
      <c r="AD41" s="10" t="s">
        <v>41</v>
      </c>
      <c r="AE41" s="10" t="s">
        <v>72</v>
      </c>
      <c r="AF41" s="10" t="s">
        <v>47</v>
      </c>
    </row>
    <row r="42" spans="1:32" x14ac:dyDescent="0.25">
      <c r="A42" s="10" t="s">
        <v>116</v>
      </c>
      <c r="B42" s="10" t="s">
        <v>60</v>
      </c>
      <c r="C42" s="10" t="s">
        <v>61</v>
      </c>
      <c r="D42" s="11">
        <v>42599.978171296294</v>
      </c>
      <c r="E42" s="10" t="s">
        <v>46</v>
      </c>
      <c r="F42" s="10" t="s">
        <v>34</v>
      </c>
      <c r="G42" s="10" t="s">
        <v>35</v>
      </c>
      <c r="H42" s="10" t="s">
        <v>109</v>
      </c>
      <c r="I42" s="10" t="s">
        <v>71</v>
      </c>
      <c r="J42" s="10" t="s">
        <v>67</v>
      </c>
      <c r="K42" s="10">
        <v>5.71</v>
      </c>
      <c r="L42" s="10">
        <v>1580</v>
      </c>
      <c r="M42" s="10" t="s">
        <v>39</v>
      </c>
      <c r="N42" s="10">
        <v>0</v>
      </c>
      <c r="O42" s="10">
        <v>0</v>
      </c>
      <c r="P42" s="10">
        <v>0</v>
      </c>
      <c r="Q42" s="10">
        <v>315</v>
      </c>
      <c r="R42" s="10">
        <v>0.20899999999999999</v>
      </c>
      <c r="S42" s="10">
        <v>0</v>
      </c>
      <c r="T42" s="10">
        <v>0</v>
      </c>
      <c r="U42" s="10">
        <v>0</v>
      </c>
      <c r="V42" s="10">
        <v>0</v>
      </c>
      <c r="W42" s="10">
        <v>97.4</v>
      </c>
      <c r="X42" s="10">
        <v>5.9499999999999997E-2</v>
      </c>
      <c r="Y42" s="10">
        <v>0</v>
      </c>
      <c r="Z42" s="10" t="s">
        <v>62</v>
      </c>
      <c r="AA42" s="10" t="s">
        <v>65</v>
      </c>
      <c r="AB42" s="10">
        <v>2</v>
      </c>
      <c r="AC42" s="10" t="s">
        <v>40</v>
      </c>
      <c r="AD42" s="10" t="s">
        <v>41</v>
      </c>
      <c r="AE42" s="10" t="s">
        <v>70</v>
      </c>
      <c r="AF42" s="10" t="s">
        <v>47</v>
      </c>
    </row>
    <row r="43" spans="1:32" x14ac:dyDescent="0.25">
      <c r="A43" s="10" t="s">
        <v>116</v>
      </c>
      <c r="B43" s="10" t="s">
        <v>60</v>
      </c>
      <c r="C43" s="10" t="s">
        <v>61</v>
      </c>
      <c r="D43" s="11">
        <v>42599.978171296294</v>
      </c>
      <c r="E43" s="10" t="s">
        <v>46</v>
      </c>
      <c r="F43" s="10" t="s">
        <v>34</v>
      </c>
      <c r="G43" s="10" t="s">
        <v>35</v>
      </c>
      <c r="H43" s="10" t="s">
        <v>109</v>
      </c>
      <c r="I43" s="10" t="s">
        <v>37</v>
      </c>
      <c r="J43" s="10" t="s">
        <v>67</v>
      </c>
      <c r="K43" s="10">
        <v>2.84</v>
      </c>
      <c r="L43" s="10">
        <v>1640</v>
      </c>
      <c r="M43" s="10" t="s">
        <v>39</v>
      </c>
      <c r="N43" s="10">
        <v>0</v>
      </c>
      <c r="O43" s="10">
        <v>0</v>
      </c>
      <c r="P43" s="10">
        <v>0</v>
      </c>
      <c r="Q43" s="10">
        <v>176</v>
      </c>
      <c r="R43" s="10">
        <v>0.21299999999999999</v>
      </c>
      <c r="S43" s="10">
        <v>0</v>
      </c>
      <c r="T43" s="10">
        <v>0</v>
      </c>
      <c r="U43" s="10">
        <v>0</v>
      </c>
      <c r="V43" s="10">
        <v>0</v>
      </c>
      <c r="W43" s="10">
        <v>52.4</v>
      </c>
      <c r="X43" s="10">
        <v>5.7599999999999998E-2</v>
      </c>
      <c r="Y43" s="10">
        <v>0</v>
      </c>
      <c r="Z43" s="10" t="s">
        <v>62</v>
      </c>
      <c r="AA43" s="10" t="s">
        <v>65</v>
      </c>
      <c r="AB43" s="10">
        <v>2</v>
      </c>
      <c r="AC43" s="10" t="s">
        <v>40</v>
      </c>
      <c r="AD43" s="10" t="s">
        <v>41</v>
      </c>
      <c r="AE43" s="10" t="s">
        <v>42</v>
      </c>
      <c r="AF43" s="10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RE-HV-ResAC-lt45kBtuh-15S</vt:lpstr>
      <vt:lpstr>RE-HV-ResAC-lt45kBtuh-16S</vt:lpstr>
      <vt:lpstr>RE-HV-ResAC-lt45kBtuh-17S</vt:lpstr>
      <vt:lpstr>RE-HV-ResAC-lt45kBtuh-18S</vt:lpstr>
      <vt:lpstr>RE-HV-ResEvapAC-lt45kBtuh-17p4S</vt:lpstr>
      <vt:lpstr>RE-HV-ResHP-15p0S-8p7H</vt:lpstr>
      <vt:lpstr>RE-HV-ResHP-16p0S-9p0H</vt:lpstr>
      <vt:lpstr>RE-HV-ResHP-17p0S-9p4H</vt:lpstr>
      <vt:lpstr>RE-HV-ResHP-18p0S-9p7H</vt:lpstr>
      <vt:lpstr>Res-GasFurnace-AFUE 96</vt:lpstr>
      <vt:lpstr>Res-GasFurnace-AFUE 97</vt:lpstr>
      <vt:lpstr>Res Furnace Costs</vt:lpstr>
      <vt:lpstr>Res Split Heat Pump Costs</vt:lpstr>
      <vt:lpstr>Res Split AC Costs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Huang, Jia</dc:creator>
  <cp:lastModifiedBy>Huang, Jia Chang</cp:lastModifiedBy>
  <dcterms:created xsi:type="dcterms:W3CDTF">2015-12-11T19:46:05Z</dcterms:created>
  <dcterms:modified xsi:type="dcterms:W3CDTF">2016-12-21T19:17:39Z</dcterms:modified>
</cp:coreProperties>
</file>