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24240" windowHeight="12075"/>
  </bookViews>
  <sheets>
    <sheet name="MF Laundry Data Summary" sheetId="1" r:id="rId1"/>
  </sheets>
  <definedNames>
    <definedName name="_xlnm._FilterDatabase" localSheetId="0" hidden="1">'MF Laundry Data Summary'!$A$1:$I$1</definedName>
  </definedNames>
  <calcPr calcId="145621"/>
</workbook>
</file>

<file path=xl/calcChain.xml><?xml version="1.0" encoding="utf-8"?>
<calcChain xmlns="http://schemas.openxmlformats.org/spreadsheetml/2006/main">
  <c r="F42" i="1" l="1"/>
  <c r="H42" i="1" s="1"/>
  <c r="E42" i="1"/>
  <c r="D42" i="1"/>
  <c r="C42" i="1"/>
  <c r="G42" i="1" s="1"/>
  <c r="B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</calcChain>
</file>

<file path=xl/sharedStrings.xml><?xml version="1.0" encoding="utf-8"?>
<sst xmlns="http://schemas.openxmlformats.org/spreadsheetml/2006/main" count="51" uniqueCount="17">
  <si>
    <t>Property Name</t>
  </si>
  <si>
    <t>Highland Manor</t>
  </si>
  <si>
    <t># Washers</t>
  </si>
  <si>
    <t>Peak Time Usage (Minutes)</t>
  </si>
  <si>
    <t>Total Usage (Minutes)</t>
  </si>
  <si>
    <t>Total Cyles</t>
  </si>
  <si>
    <t>Total Peak Time Cycles</t>
  </si>
  <si>
    <t>Average Minutes/Cyle</t>
  </si>
  <si>
    <t>Compton-Seasons Building</t>
  </si>
  <si>
    <t>HOBO Logger #</t>
  </si>
  <si>
    <t>Peak Cycles %</t>
  </si>
  <si>
    <t>ROWLAND HEIGHTS APTS.</t>
  </si>
  <si>
    <t>Flower Terrace</t>
  </si>
  <si>
    <t>1311 19th st Santa Monica</t>
  </si>
  <si>
    <t>Lutheran Gardens</t>
  </si>
  <si>
    <t>Total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</si>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</sst>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10" fontId="0" fillId="0" borderId="10" xfId="0" applyNumberFormat="1" applyBorder="1"/>
    <xf numFmtId="0" fontId="0" fillId="0" borderId="10" xfId="0" applyBorder="1"/>
    <xf numFmtId="0" fontId="0" fillId="33" borderId="0" xfId="0" applyFill="1"/>
    <xf numFmtId="1" fontId="0" fillId="0" borderId="10" xfId="0" applyNumberFormat="1" applyBorder="1"/>
    <xf numFmtId="0" fontId="16" fillId="34" borderId="10" xfId="0" applyFont="1" applyFill="1" applyBorder="1"/>
    <xf numFmtId="0" fontId="0" fillId="0" borderId="0" xfId="0"/>
    <xf numFmtId="0" fontId="0" fillId="0" borderId="10" xfId="0" applyFill="1" applyBorder="1"/>
    <xf numFmtId="1" fontId="16" fillId="35" borderId="10" xfId="0" applyNumberFormat="1" applyFont="1" applyFill="1" applyBorder="1"/>
    <xf numFmtId="10" fontId="16" fillId="35" borderId="10" xfId="0" applyNumberFormat="1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zoomScale="85" zoomScaleNormal="85" workbookViewId="0">
      <pane ySplit="1" topLeftCell="A2" activePane="bottomLeft" state="frozen"/>
      <selection pane="bottomLeft" activeCell="H23" sqref="H23"/>
    </sheetView>
  </sheetViews>
  <sheetFormatPr defaultRowHeight="15" x14ac:dyDescent="0.25"/>
  <cols>
    <col min="1" max="1" width="28.28515625" customWidth="1"/>
    <col min="2" max="2" width="10.42578125" customWidth="1"/>
    <col min="3" max="3" width="22" customWidth="1"/>
    <col min="4" max="4" width="27.28515625" customWidth="1"/>
    <col min="5" max="5" width="18.140625" customWidth="1"/>
    <col min="6" max="6" width="23.140625" customWidth="1"/>
    <col min="7" max="7" width="22.28515625" customWidth="1"/>
    <col min="8" max="8" width="22.28515625" style="6" customWidth="1"/>
    <col min="9" max="9" width="16.140625" customWidth="1"/>
  </cols>
  <sheetData>
    <row r="1" spans="1:12" x14ac:dyDescent="0.3">
      <c r="A1" s="3" t="s">
        <v>0</v>
      </c>
      <c r="B1" s="3" t="s">
        <v>2</v>
      </c>
      <c r="C1" s="3" t="s">
        <v>4</v>
      </c>
      <c r="D1" s="3" t="s">
        <v>3</v>
      </c>
      <c r="E1" s="3" t="s">
        <v>5</v>
      </c>
      <c r="F1" s="3" t="s">
        <v>6</v>
      </c>
      <c r="G1" s="3" t="s">
        <v>7</v>
      </c>
      <c r="H1" s="3" t="s">
        <v>10</v>
      </c>
      <c r="I1" s="3" t="s">
        <v>9</v>
      </c>
    </row>
    <row r="2" spans="1:12" x14ac:dyDescent="0.3">
      <c r="A2" s="7" t="s">
        <v>1</v>
      </c>
      <c r="B2" s="2">
        <v>1</v>
      </c>
      <c r="C2" s="2">
        <v>1015</v>
      </c>
      <c r="D2" s="2">
        <v>569</v>
      </c>
      <c r="E2" s="2">
        <v>33</v>
      </c>
      <c r="F2" s="2">
        <v>20</v>
      </c>
      <c r="G2" s="4">
        <f>AVERAGE(C2/E2)</f>
        <v>30.757575757575758</v>
      </c>
      <c r="H2" s="1">
        <f>F2/E2</f>
        <v>0.60606060606060608</v>
      </c>
      <c r="I2" s="2">
        <v>10476999</v>
      </c>
      <c r="L2" s="6"/>
    </row>
    <row r="3" spans="1:12" x14ac:dyDescent="0.3">
      <c r="A3" s="7" t="s">
        <v>1</v>
      </c>
      <c r="B3" s="2">
        <v>2</v>
      </c>
      <c r="C3" s="2">
        <v>895</v>
      </c>
      <c r="D3" s="2">
        <v>573</v>
      </c>
      <c r="E3" s="2">
        <v>30</v>
      </c>
      <c r="F3" s="2">
        <v>20</v>
      </c>
      <c r="G3" s="4">
        <f t="shared" ref="G3:G42" si="0">AVERAGE(C3/E3)</f>
        <v>29.833333333333332</v>
      </c>
      <c r="H3" s="1">
        <f t="shared" ref="H3:H42" si="1">F3/E3</f>
        <v>0.66666666666666663</v>
      </c>
      <c r="I3" s="2">
        <v>10476999</v>
      </c>
      <c r="K3" s="6"/>
    </row>
    <row r="4" spans="1:12" x14ac:dyDescent="0.3">
      <c r="A4" s="7" t="s">
        <v>1</v>
      </c>
      <c r="B4" s="2">
        <v>3</v>
      </c>
      <c r="C4" s="2">
        <v>941</v>
      </c>
      <c r="D4" s="2">
        <v>483</v>
      </c>
      <c r="E4" s="2">
        <v>31</v>
      </c>
      <c r="F4" s="2">
        <v>17</v>
      </c>
      <c r="G4" s="4">
        <f t="shared" si="0"/>
        <v>30.35483870967742</v>
      </c>
      <c r="H4" s="1">
        <f t="shared" si="1"/>
        <v>0.54838709677419351</v>
      </c>
      <c r="I4" s="2">
        <v>10476999</v>
      </c>
      <c r="K4" s="6"/>
    </row>
    <row r="5" spans="1:12" x14ac:dyDescent="0.3">
      <c r="A5" s="7" t="s">
        <v>8</v>
      </c>
      <c r="B5" s="2">
        <v>1</v>
      </c>
      <c r="C5" s="2">
        <v>489</v>
      </c>
      <c r="D5" s="2">
        <v>145</v>
      </c>
      <c r="E5" s="2">
        <v>16</v>
      </c>
      <c r="F5" s="2">
        <v>5</v>
      </c>
      <c r="G5" s="4">
        <f t="shared" si="0"/>
        <v>30.5625</v>
      </c>
      <c r="H5" s="1">
        <f t="shared" si="1"/>
        <v>0.3125</v>
      </c>
      <c r="I5" s="2">
        <v>10476990</v>
      </c>
      <c r="K5" s="6"/>
    </row>
    <row r="6" spans="1:12" x14ac:dyDescent="0.3">
      <c r="A6" s="7" t="s">
        <v>8</v>
      </c>
      <c r="B6" s="2">
        <v>2</v>
      </c>
      <c r="C6" s="2">
        <v>736</v>
      </c>
      <c r="D6" s="2">
        <v>178</v>
      </c>
      <c r="E6" s="2">
        <v>18</v>
      </c>
      <c r="F6" s="2">
        <v>6</v>
      </c>
      <c r="G6" s="4">
        <f t="shared" si="0"/>
        <v>40.888888888888886</v>
      </c>
      <c r="H6" s="1">
        <f t="shared" si="1"/>
        <v>0.33333333333333331</v>
      </c>
      <c r="I6" s="2">
        <v>10476990</v>
      </c>
      <c r="K6" s="6"/>
    </row>
    <row r="7" spans="1:12" x14ac:dyDescent="0.3">
      <c r="A7" s="7" t="s">
        <v>8</v>
      </c>
      <c r="B7" s="2">
        <v>3</v>
      </c>
      <c r="C7" s="2">
        <v>416</v>
      </c>
      <c r="D7" s="2">
        <v>109</v>
      </c>
      <c r="E7" s="2">
        <v>11</v>
      </c>
      <c r="F7" s="2">
        <v>3</v>
      </c>
      <c r="G7" s="4">
        <f t="shared" si="0"/>
        <v>37.81818181818182</v>
      </c>
      <c r="H7" s="1">
        <f t="shared" si="1"/>
        <v>0.27272727272727271</v>
      </c>
      <c r="I7" s="2">
        <v>10476990</v>
      </c>
      <c r="K7" s="6"/>
    </row>
    <row r="8" spans="1:12" x14ac:dyDescent="0.3">
      <c r="A8" s="7" t="s">
        <v>8</v>
      </c>
      <c r="B8" s="2">
        <v>4</v>
      </c>
      <c r="C8" s="2">
        <v>773</v>
      </c>
      <c r="D8" s="2">
        <v>230</v>
      </c>
      <c r="E8" s="2">
        <v>18</v>
      </c>
      <c r="F8" s="2">
        <v>6</v>
      </c>
      <c r="G8" s="4">
        <f t="shared" si="0"/>
        <v>42.944444444444443</v>
      </c>
      <c r="H8" s="1">
        <f t="shared" si="1"/>
        <v>0.33333333333333331</v>
      </c>
      <c r="I8" s="2">
        <v>10476990</v>
      </c>
      <c r="K8" s="6"/>
    </row>
    <row r="9" spans="1:12" x14ac:dyDescent="0.3">
      <c r="A9" s="7" t="s">
        <v>8</v>
      </c>
      <c r="B9" s="2">
        <v>5</v>
      </c>
      <c r="C9" s="2">
        <v>847</v>
      </c>
      <c r="D9" s="2">
        <v>223</v>
      </c>
      <c r="E9" s="7">
        <v>23</v>
      </c>
      <c r="F9" s="7">
        <v>7</v>
      </c>
      <c r="G9" s="4">
        <f t="shared" si="0"/>
        <v>36.826086956521742</v>
      </c>
      <c r="H9" s="1">
        <f t="shared" si="1"/>
        <v>0.30434782608695654</v>
      </c>
      <c r="I9" s="2">
        <v>10476998</v>
      </c>
      <c r="K9" s="6"/>
    </row>
    <row r="10" spans="1:12" x14ac:dyDescent="0.3">
      <c r="A10" s="7" t="s">
        <v>8</v>
      </c>
      <c r="B10" s="2">
        <v>6</v>
      </c>
      <c r="C10" s="2">
        <v>678</v>
      </c>
      <c r="D10" s="2">
        <v>227</v>
      </c>
      <c r="E10" s="7">
        <v>17</v>
      </c>
      <c r="F10" s="7">
        <v>6</v>
      </c>
      <c r="G10" s="4">
        <f t="shared" si="0"/>
        <v>39.882352941176471</v>
      </c>
      <c r="H10" s="1">
        <f t="shared" si="1"/>
        <v>0.35294117647058826</v>
      </c>
      <c r="I10" s="2">
        <v>10476998</v>
      </c>
      <c r="K10" s="6"/>
    </row>
    <row r="11" spans="1:12" x14ac:dyDescent="0.3">
      <c r="A11" s="7" t="s">
        <v>8</v>
      </c>
      <c r="B11" s="2">
        <v>7</v>
      </c>
      <c r="C11" s="2">
        <v>809</v>
      </c>
      <c r="D11" s="2">
        <v>192</v>
      </c>
      <c r="E11" s="7">
        <v>21</v>
      </c>
      <c r="F11" s="7">
        <v>5</v>
      </c>
      <c r="G11" s="4">
        <f t="shared" si="0"/>
        <v>38.523809523809526</v>
      </c>
      <c r="H11" s="1">
        <f t="shared" si="1"/>
        <v>0.23809523809523808</v>
      </c>
      <c r="I11" s="2">
        <v>10476998</v>
      </c>
      <c r="K11" s="6"/>
    </row>
    <row r="12" spans="1:12" x14ac:dyDescent="0.3">
      <c r="A12" s="7" t="s">
        <v>11</v>
      </c>
      <c r="B12" s="2">
        <v>1</v>
      </c>
      <c r="C12" s="2">
        <v>177</v>
      </c>
      <c r="D12" s="2">
        <v>139</v>
      </c>
      <c r="E12" s="2">
        <v>8</v>
      </c>
      <c r="F12" s="2">
        <v>5</v>
      </c>
      <c r="G12" s="4">
        <f t="shared" si="0"/>
        <v>22.125</v>
      </c>
      <c r="H12" s="1">
        <f t="shared" si="1"/>
        <v>0.625</v>
      </c>
      <c r="I12" s="2">
        <v>10476991</v>
      </c>
      <c r="K12" s="6"/>
    </row>
    <row r="13" spans="1:12" x14ac:dyDescent="0.3">
      <c r="A13" s="7" t="s">
        <v>11</v>
      </c>
      <c r="B13" s="2">
        <v>2</v>
      </c>
      <c r="C13" s="2">
        <v>181</v>
      </c>
      <c r="D13" s="2">
        <v>80</v>
      </c>
      <c r="E13" s="2">
        <v>6</v>
      </c>
      <c r="F13" s="2">
        <v>3</v>
      </c>
      <c r="G13" s="4">
        <f t="shared" si="0"/>
        <v>30.166666666666668</v>
      </c>
      <c r="H13" s="1">
        <f t="shared" si="1"/>
        <v>0.5</v>
      </c>
      <c r="I13" s="2">
        <v>10476991</v>
      </c>
      <c r="K13" s="6"/>
    </row>
    <row r="14" spans="1:12" x14ac:dyDescent="0.3">
      <c r="A14" s="7" t="s">
        <v>11</v>
      </c>
      <c r="B14" s="2">
        <v>3</v>
      </c>
      <c r="C14" s="2">
        <v>60</v>
      </c>
      <c r="D14" s="2">
        <v>60</v>
      </c>
      <c r="E14" s="2">
        <v>2</v>
      </c>
      <c r="F14" s="2">
        <v>2</v>
      </c>
      <c r="G14" s="4">
        <f t="shared" si="0"/>
        <v>30</v>
      </c>
      <c r="H14" s="1">
        <f t="shared" si="1"/>
        <v>1</v>
      </c>
      <c r="I14" s="2">
        <v>10476991</v>
      </c>
      <c r="K14" s="6"/>
    </row>
    <row r="15" spans="1:12" x14ac:dyDescent="0.3">
      <c r="A15" s="7" t="s">
        <v>11</v>
      </c>
      <c r="B15" s="2">
        <v>4</v>
      </c>
      <c r="C15" s="2">
        <v>121</v>
      </c>
      <c r="D15" s="2">
        <v>93</v>
      </c>
      <c r="E15" s="2">
        <v>4</v>
      </c>
      <c r="F15" s="2">
        <v>3</v>
      </c>
      <c r="G15" s="4">
        <f t="shared" si="0"/>
        <v>30.25</v>
      </c>
      <c r="H15" s="1">
        <f t="shared" si="1"/>
        <v>0.75</v>
      </c>
      <c r="I15" s="2">
        <v>10476991</v>
      </c>
      <c r="K15" s="6"/>
    </row>
    <row r="16" spans="1:12" x14ac:dyDescent="0.3">
      <c r="A16" s="7" t="s">
        <v>11</v>
      </c>
      <c r="B16" s="2">
        <v>5</v>
      </c>
      <c r="C16" s="2">
        <v>319</v>
      </c>
      <c r="D16" s="2">
        <v>96</v>
      </c>
      <c r="E16" s="2">
        <v>10</v>
      </c>
      <c r="F16" s="2">
        <v>3</v>
      </c>
      <c r="G16" s="4">
        <f t="shared" si="0"/>
        <v>31.9</v>
      </c>
      <c r="H16" s="1">
        <f t="shared" si="1"/>
        <v>0.3</v>
      </c>
      <c r="I16" s="2">
        <v>10476993</v>
      </c>
      <c r="K16" s="6"/>
    </row>
    <row r="17" spans="1:11" x14ac:dyDescent="0.3">
      <c r="A17" s="7" t="s">
        <v>11</v>
      </c>
      <c r="B17" s="2">
        <v>6</v>
      </c>
      <c r="C17" s="2">
        <v>214</v>
      </c>
      <c r="D17" s="2">
        <v>61</v>
      </c>
      <c r="E17" s="2">
        <v>7</v>
      </c>
      <c r="F17" s="2">
        <v>2</v>
      </c>
      <c r="G17" s="4">
        <f t="shared" si="0"/>
        <v>30.571428571428573</v>
      </c>
      <c r="H17" s="1">
        <f t="shared" si="1"/>
        <v>0.2857142857142857</v>
      </c>
      <c r="I17" s="2">
        <v>10476993</v>
      </c>
      <c r="K17" s="6"/>
    </row>
    <row r="18" spans="1:11" x14ac:dyDescent="0.3">
      <c r="A18" s="7" t="s">
        <v>11</v>
      </c>
      <c r="B18" s="2">
        <v>7</v>
      </c>
      <c r="C18" s="2">
        <v>242</v>
      </c>
      <c r="D18" s="2">
        <v>89</v>
      </c>
      <c r="E18" s="2">
        <v>8</v>
      </c>
      <c r="F18" s="2">
        <v>3</v>
      </c>
      <c r="G18" s="4">
        <f t="shared" si="0"/>
        <v>30.25</v>
      </c>
      <c r="H18" s="1">
        <f t="shared" si="1"/>
        <v>0.375</v>
      </c>
      <c r="I18" s="2">
        <v>10476993</v>
      </c>
      <c r="K18" s="6"/>
    </row>
    <row r="19" spans="1:11" x14ac:dyDescent="0.3">
      <c r="A19" s="7" t="s">
        <v>11</v>
      </c>
      <c r="B19" s="2">
        <v>8</v>
      </c>
      <c r="C19" s="2">
        <v>213</v>
      </c>
      <c r="D19" s="2">
        <v>61</v>
      </c>
      <c r="E19" s="2">
        <v>7</v>
      </c>
      <c r="F19" s="2">
        <v>2</v>
      </c>
      <c r="G19" s="4">
        <f t="shared" si="0"/>
        <v>30.428571428571427</v>
      </c>
      <c r="H19" s="1">
        <f t="shared" si="1"/>
        <v>0.2857142857142857</v>
      </c>
      <c r="I19" s="2">
        <v>10476993</v>
      </c>
      <c r="K19" s="6"/>
    </row>
    <row r="20" spans="1:11" x14ac:dyDescent="0.3">
      <c r="A20" s="7" t="s">
        <v>11</v>
      </c>
      <c r="B20" s="2">
        <v>9</v>
      </c>
      <c r="C20" s="2">
        <v>116</v>
      </c>
      <c r="D20" s="2">
        <v>56</v>
      </c>
      <c r="E20" s="2">
        <v>4</v>
      </c>
      <c r="F20" s="2">
        <v>2</v>
      </c>
      <c r="G20" s="4">
        <f t="shared" si="0"/>
        <v>29</v>
      </c>
      <c r="H20" s="1">
        <f t="shared" si="1"/>
        <v>0.5</v>
      </c>
      <c r="I20" s="2">
        <v>10476997</v>
      </c>
      <c r="K20" s="6"/>
    </row>
    <row r="21" spans="1:11" x14ac:dyDescent="0.3">
      <c r="A21" s="7" t="s">
        <v>11</v>
      </c>
      <c r="B21" s="2">
        <v>10</v>
      </c>
      <c r="C21" s="2">
        <v>142</v>
      </c>
      <c r="D21" s="2">
        <v>56</v>
      </c>
      <c r="E21" s="2">
        <v>5</v>
      </c>
      <c r="F21" s="2">
        <v>2</v>
      </c>
      <c r="G21" s="4">
        <f t="shared" si="0"/>
        <v>28.4</v>
      </c>
      <c r="H21" s="1">
        <f t="shared" si="1"/>
        <v>0.4</v>
      </c>
      <c r="I21" s="2">
        <v>10476997</v>
      </c>
      <c r="K21" s="6"/>
    </row>
    <row r="22" spans="1:11" x14ac:dyDescent="0.3">
      <c r="A22" s="7" t="s">
        <v>11</v>
      </c>
      <c r="B22" s="2">
        <v>11</v>
      </c>
      <c r="C22" s="2">
        <v>206</v>
      </c>
      <c r="D22" s="2">
        <v>118</v>
      </c>
      <c r="E22" s="2">
        <v>7</v>
      </c>
      <c r="F22" s="2">
        <v>4</v>
      </c>
      <c r="G22" s="4">
        <f t="shared" si="0"/>
        <v>29.428571428571427</v>
      </c>
      <c r="H22" s="1">
        <f t="shared" si="1"/>
        <v>0.5714285714285714</v>
      </c>
      <c r="I22" s="2">
        <v>10476997</v>
      </c>
      <c r="K22" s="6"/>
    </row>
    <row r="23" spans="1:11" x14ac:dyDescent="0.3">
      <c r="A23" s="7" t="s">
        <v>11</v>
      </c>
      <c r="B23" s="2">
        <v>12</v>
      </c>
      <c r="C23" s="2">
        <v>193</v>
      </c>
      <c r="D23" s="2">
        <v>109</v>
      </c>
      <c r="E23" s="2">
        <v>7</v>
      </c>
      <c r="F23" s="2">
        <v>4</v>
      </c>
      <c r="G23" s="4">
        <f t="shared" si="0"/>
        <v>27.571428571428573</v>
      </c>
      <c r="H23" s="1">
        <f t="shared" si="1"/>
        <v>0.5714285714285714</v>
      </c>
      <c r="I23" s="2">
        <v>10476997</v>
      </c>
      <c r="K23" s="6"/>
    </row>
    <row r="24" spans="1:11" x14ac:dyDescent="0.3">
      <c r="A24" s="7" t="s">
        <v>11</v>
      </c>
      <c r="B24" s="2">
        <v>13</v>
      </c>
      <c r="C24" s="2">
        <v>406</v>
      </c>
      <c r="D24" s="2">
        <v>196</v>
      </c>
      <c r="E24" s="2">
        <v>13</v>
      </c>
      <c r="F24" s="2">
        <v>6</v>
      </c>
      <c r="G24" s="4">
        <f t="shared" si="0"/>
        <v>31.23076923076923</v>
      </c>
      <c r="H24" s="1">
        <f t="shared" si="1"/>
        <v>0.46153846153846156</v>
      </c>
      <c r="I24" s="2">
        <v>10476998</v>
      </c>
      <c r="K24" s="6"/>
    </row>
    <row r="25" spans="1:11" x14ac:dyDescent="0.3">
      <c r="A25" s="7" t="s">
        <v>11</v>
      </c>
      <c r="B25" s="2">
        <v>14</v>
      </c>
      <c r="C25" s="2">
        <v>386</v>
      </c>
      <c r="D25" s="2">
        <v>177</v>
      </c>
      <c r="E25" s="2">
        <v>12</v>
      </c>
      <c r="F25" s="2">
        <v>6</v>
      </c>
      <c r="G25" s="4">
        <f t="shared" si="0"/>
        <v>32.166666666666664</v>
      </c>
      <c r="H25" s="1">
        <f t="shared" si="1"/>
        <v>0.5</v>
      </c>
      <c r="I25" s="2">
        <v>10476998</v>
      </c>
      <c r="K25" s="6"/>
    </row>
    <row r="26" spans="1:11" x14ac:dyDescent="0.3">
      <c r="A26" s="7" t="s">
        <v>11</v>
      </c>
      <c r="B26" s="2">
        <v>15</v>
      </c>
      <c r="C26" s="2">
        <v>340</v>
      </c>
      <c r="D26" s="2">
        <v>152</v>
      </c>
      <c r="E26" s="2">
        <v>10</v>
      </c>
      <c r="F26" s="2">
        <v>5</v>
      </c>
      <c r="G26" s="4">
        <f t="shared" si="0"/>
        <v>34</v>
      </c>
      <c r="H26" s="1">
        <f t="shared" si="1"/>
        <v>0.5</v>
      </c>
      <c r="I26" s="2">
        <v>10476998</v>
      </c>
      <c r="K26" s="6"/>
    </row>
    <row r="27" spans="1:11" x14ac:dyDescent="0.3">
      <c r="A27" s="7" t="s">
        <v>11</v>
      </c>
      <c r="B27" s="2">
        <v>16</v>
      </c>
      <c r="C27" s="2">
        <v>224</v>
      </c>
      <c r="D27" s="2">
        <v>99</v>
      </c>
      <c r="E27" s="2">
        <v>7</v>
      </c>
      <c r="F27" s="2">
        <v>3</v>
      </c>
      <c r="G27" s="4">
        <f t="shared" si="0"/>
        <v>32</v>
      </c>
      <c r="H27" s="1">
        <f t="shared" si="1"/>
        <v>0.42857142857142855</v>
      </c>
      <c r="I27" s="2">
        <v>10476998</v>
      </c>
      <c r="K27" s="6"/>
    </row>
    <row r="28" spans="1:11" x14ac:dyDescent="0.3">
      <c r="A28" s="7" t="s">
        <v>12</v>
      </c>
      <c r="B28" s="2">
        <v>1</v>
      </c>
      <c r="C28" s="2">
        <v>2553</v>
      </c>
      <c r="D28" s="2">
        <v>785</v>
      </c>
      <c r="E28" s="2">
        <v>68</v>
      </c>
      <c r="F28" s="2">
        <v>22</v>
      </c>
      <c r="G28" s="4">
        <f t="shared" si="0"/>
        <v>37.544117647058826</v>
      </c>
      <c r="H28" s="1">
        <f t="shared" si="1"/>
        <v>0.3235294117647059</v>
      </c>
      <c r="I28" s="2">
        <v>10476998</v>
      </c>
      <c r="K28" s="6"/>
    </row>
    <row r="29" spans="1:11" x14ac:dyDescent="0.3">
      <c r="A29" s="7" t="s">
        <v>12</v>
      </c>
      <c r="B29" s="2">
        <v>2</v>
      </c>
      <c r="C29" s="2">
        <v>934</v>
      </c>
      <c r="D29" s="2">
        <v>191</v>
      </c>
      <c r="E29" s="2">
        <v>41</v>
      </c>
      <c r="F29" s="2">
        <v>9</v>
      </c>
      <c r="G29" s="4">
        <f t="shared" si="0"/>
        <v>22.780487804878049</v>
      </c>
      <c r="H29" s="1">
        <f t="shared" si="1"/>
        <v>0.21951219512195122</v>
      </c>
      <c r="I29" s="2">
        <v>10476998</v>
      </c>
      <c r="K29" s="6"/>
    </row>
    <row r="30" spans="1:11" x14ac:dyDescent="0.3">
      <c r="A30" s="7" t="s">
        <v>12</v>
      </c>
      <c r="B30" s="2">
        <v>3</v>
      </c>
      <c r="C30" s="2">
        <v>1081</v>
      </c>
      <c r="D30" s="2">
        <v>162</v>
      </c>
      <c r="E30" s="2">
        <v>47</v>
      </c>
      <c r="F30" s="2">
        <v>7</v>
      </c>
      <c r="G30" s="4">
        <f t="shared" si="0"/>
        <v>23</v>
      </c>
      <c r="H30" s="1">
        <f t="shared" si="1"/>
        <v>0.14893617021276595</v>
      </c>
      <c r="I30" s="2">
        <v>10476998</v>
      </c>
      <c r="K30" s="6"/>
    </row>
    <row r="31" spans="1:11" x14ac:dyDescent="0.3">
      <c r="A31" s="7" t="s">
        <v>12</v>
      </c>
      <c r="B31" s="2">
        <v>4</v>
      </c>
      <c r="C31" s="2">
        <v>777</v>
      </c>
      <c r="D31" s="2">
        <v>249</v>
      </c>
      <c r="E31" s="2">
        <v>34</v>
      </c>
      <c r="F31" s="2">
        <v>11</v>
      </c>
      <c r="G31" s="4">
        <f t="shared" si="0"/>
        <v>22.852941176470587</v>
      </c>
      <c r="H31" s="1">
        <f t="shared" si="1"/>
        <v>0.3235294117647059</v>
      </c>
      <c r="I31" s="2">
        <v>10476998</v>
      </c>
      <c r="K31" s="6"/>
    </row>
    <row r="32" spans="1:11" x14ac:dyDescent="0.3">
      <c r="A32" s="7" t="s">
        <v>12</v>
      </c>
      <c r="B32" s="2">
        <v>5</v>
      </c>
      <c r="C32" s="2">
        <v>1085</v>
      </c>
      <c r="D32" s="2">
        <v>345</v>
      </c>
      <c r="E32" s="2">
        <v>46</v>
      </c>
      <c r="F32" s="2">
        <v>15</v>
      </c>
      <c r="G32" s="4">
        <f t="shared" si="0"/>
        <v>23.586956521739129</v>
      </c>
      <c r="H32" s="1">
        <f t="shared" si="1"/>
        <v>0.32608695652173914</v>
      </c>
      <c r="I32" s="2">
        <v>10476997</v>
      </c>
      <c r="K32" s="6"/>
    </row>
    <row r="33" spans="1:11" x14ac:dyDescent="0.3">
      <c r="A33" s="7" t="s">
        <v>12</v>
      </c>
      <c r="B33" s="2">
        <v>6</v>
      </c>
      <c r="C33" s="2">
        <v>1161</v>
      </c>
      <c r="D33" s="2">
        <v>404</v>
      </c>
      <c r="E33" s="2">
        <v>50</v>
      </c>
      <c r="F33" s="2">
        <v>18</v>
      </c>
      <c r="G33" s="4">
        <f t="shared" si="0"/>
        <v>23.22</v>
      </c>
      <c r="H33" s="1">
        <f t="shared" si="1"/>
        <v>0.36</v>
      </c>
      <c r="I33" s="2">
        <v>10476997</v>
      </c>
      <c r="K33" s="6"/>
    </row>
    <row r="34" spans="1:11" x14ac:dyDescent="0.3">
      <c r="A34" s="7" t="s">
        <v>12</v>
      </c>
      <c r="B34" s="2">
        <v>7</v>
      </c>
      <c r="C34" s="2">
        <v>913</v>
      </c>
      <c r="D34" s="2">
        <v>229</v>
      </c>
      <c r="E34" s="2">
        <v>40</v>
      </c>
      <c r="F34" s="2">
        <v>10</v>
      </c>
      <c r="G34" s="4">
        <f t="shared" si="0"/>
        <v>22.824999999999999</v>
      </c>
      <c r="H34" s="1">
        <f t="shared" si="1"/>
        <v>0.25</v>
      </c>
      <c r="I34" s="2">
        <v>10476997</v>
      </c>
      <c r="K34" s="6"/>
    </row>
    <row r="35" spans="1:11" x14ac:dyDescent="0.3">
      <c r="A35" s="7" t="s">
        <v>13</v>
      </c>
      <c r="B35" s="2">
        <v>1</v>
      </c>
      <c r="C35" s="2">
        <v>632</v>
      </c>
      <c r="D35" s="2">
        <v>149</v>
      </c>
      <c r="E35" s="2">
        <v>12</v>
      </c>
      <c r="F35" s="2">
        <v>3</v>
      </c>
      <c r="G35" s="4">
        <f t="shared" si="0"/>
        <v>52.666666666666664</v>
      </c>
      <c r="H35" s="1">
        <f t="shared" si="1"/>
        <v>0.25</v>
      </c>
      <c r="I35" s="2">
        <v>10476996</v>
      </c>
      <c r="K35" s="6"/>
    </row>
    <row r="36" spans="1:11" x14ac:dyDescent="0.3">
      <c r="A36" s="2" t="s">
        <v>14</v>
      </c>
      <c r="B36" s="2">
        <v>1</v>
      </c>
      <c r="C36" s="2">
        <v>1015</v>
      </c>
      <c r="D36" s="2">
        <v>266</v>
      </c>
      <c r="E36" s="2">
        <v>31</v>
      </c>
      <c r="F36" s="2">
        <v>8</v>
      </c>
      <c r="G36" s="4">
        <f t="shared" si="0"/>
        <v>32.741935483870968</v>
      </c>
      <c r="H36" s="1">
        <f t="shared" si="1"/>
        <v>0.25806451612903225</v>
      </c>
      <c r="I36" s="2">
        <v>10476999</v>
      </c>
      <c r="K36" s="6"/>
    </row>
    <row r="37" spans="1:11" x14ac:dyDescent="0.3">
      <c r="A37" s="2" t="s">
        <v>14</v>
      </c>
      <c r="B37" s="2">
        <v>2</v>
      </c>
      <c r="C37" s="2">
        <v>1092</v>
      </c>
      <c r="D37" s="2">
        <v>242</v>
      </c>
      <c r="E37" s="2">
        <v>33</v>
      </c>
      <c r="F37" s="2">
        <v>8</v>
      </c>
      <c r="G37" s="4">
        <f t="shared" si="0"/>
        <v>33.090909090909093</v>
      </c>
      <c r="H37" s="1">
        <f t="shared" si="1"/>
        <v>0.24242424242424243</v>
      </c>
      <c r="I37" s="2">
        <v>10476999</v>
      </c>
      <c r="K37" s="6"/>
    </row>
    <row r="38" spans="1:11" x14ac:dyDescent="0.3">
      <c r="A38" s="2" t="s">
        <v>14</v>
      </c>
      <c r="B38" s="2">
        <v>3</v>
      </c>
      <c r="C38" s="2">
        <v>420</v>
      </c>
      <c r="D38" s="2">
        <v>151</v>
      </c>
      <c r="E38" s="2">
        <v>17</v>
      </c>
      <c r="F38" s="2">
        <v>7</v>
      </c>
      <c r="G38" s="4">
        <f t="shared" si="0"/>
        <v>24.705882352941178</v>
      </c>
      <c r="H38" s="1">
        <f t="shared" si="1"/>
        <v>0.41176470588235292</v>
      </c>
      <c r="I38" s="2">
        <v>10476999</v>
      </c>
      <c r="K38" s="6"/>
    </row>
    <row r="39" spans="1:11" x14ac:dyDescent="0.3">
      <c r="A39" s="2" t="s">
        <v>14</v>
      </c>
      <c r="B39" s="2">
        <v>4</v>
      </c>
      <c r="C39" s="2">
        <v>808</v>
      </c>
      <c r="D39" s="2">
        <v>331</v>
      </c>
      <c r="E39" s="2">
        <v>31</v>
      </c>
      <c r="F39" s="2">
        <v>14</v>
      </c>
      <c r="G39" s="4">
        <f t="shared" si="0"/>
        <v>26.06451612903226</v>
      </c>
      <c r="H39" s="1">
        <f t="shared" si="1"/>
        <v>0.45161290322580644</v>
      </c>
      <c r="I39" s="2">
        <v>10476992</v>
      </c>
      <c r="K39" s="6"/>
    </row>
    <row r="40" spans="1:11" x14ac:dyDescent="0.3">
      <c r="A40" s="2" t="s">
        <v>14</v>
      </c>
      <c r="B40" s="2">
        <v>5</v>
      </c>
      <c r="C40" s="2">
        <v>726</v>
      </c>
      <c r="D40" s="2">
        <v>330</v>
      </c>
      <c r="E40" s="2">
        <v>28</v>
      </c>
      <c r="F40" s="2">
        <v>14</v>
      </c>
      <c r="G40" s="4">
        <f t="shared" si="0"/>
        <v>25.928571428571427</v>
      </c>
      <c r="H40" s="1">
        <f t="shared" si="1"/>
        <v>0.5</v>
      </c>
      <c r="I40" s="2">
        <v>10476992</v>
      </c>
      <c r="K40" s="6"/>
    </row>
    <row r="41" spans="1:11" x14ac:dyDescent="0.3">
      <c r="A41" s="2" t="s">
        <v>14</v>
      </c>
      <c r="B41" s="2">
        <v>6</v>
      </c>
      <c r="C41" s="2">
        <v>723</v>
      </c>
      <c r="D41" s="2">
        <v>315</v>
      </c>
      <c r="E41" s="2">
        <v>28</v>
      </c>
      <c r="F41" s="2">
        <v>13</v>
      </c>
      <c r="G41" s="4">
        <f t="shared" si="0"/>
        <v>25.821428571428573</v>
      </c>
      <c r="H41" s="1">
        <f t="shared" si="1"/>
        <v>0.4642857142857143</v>
      </c>
      <c r="I41" s="2">
        <v>10476992</v>
      </c>
      <c r="K41" s="6"/>
    </row>
    <row r="42" spans="1:11" x14ac:dyDescent="0.3">
      <c r="A42" s="5" t="s">
        <v>15</v>
      </c>
      <c r="B42" s="5">
        <f>SUM(B2:B41)</f>
        <v>220</v>
      </c>
      <c r="C42" s="5">
        <f t="shared" ref="C42:F42" si="2">SUM(C2:C41)</f>
        <v>25059</v>
      </c>
      <c r="D42" s="5">
        <f t="shared" si="2"/>
        <v>8720</v>
      </c>
      <c r="E42" s="5">
        <f t="shared" si="2"/>
        <v>841</v>
      </c>
      <c r="F42" s="5">
        <f t="shared" si="2"/>
        <v>309</v>
      </c>
      <c r="G42" s="8">
        <f t="shared" si="0"/>
        <v>29.79667063020214</v>
      </c>
      <c r="H42" s="9">
        <f t="shared" si="1"/>
        <v>0.36741973840665876</v>
      </c>
      <c r="I42" s="5" t="s">
        <v>16</v>
      </c>
      <c r="K42" s="6"/>
    </row>
  </sheetData>
  <autoFilter ref="A1:I1"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MF Laundry Data Summary</vt:lpstr>
    </vt:vector>
  </TitlesOfParts>
  <Company>Southern California Edison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Cho</dc:creator>
  <cp:lastModifiedBy>Huang, Jia Chang</cp:lastModifiedBy>
  <dcterms:created xsi:type="dcterms:W3CDTF">2014-05-27T13:41:58Z</dcterms:created>
  <dcterms:modified xsi:type="dcterms:W3CDTF">2015-05-28T00:54:08Z</dcterms:modified>
</cp:coreProperties>
</file>